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7170" windowHeight="5055" tabRatio="907" activeTab="0"/>
  </bookViews>
  <sheets>
    <sheet name="１３男子" sheetId="1" r:id="rId1"/>
    <sheet name="１４・１５男子" sheetId="2" r:id="rId2"/>
    <sheet name="１３女子" sheetId="3" r:id="rId3"/>
    <sheet name="１４・１５女子" sheetId="4" r:id="rId4"/>
    <sheet name="決勝トーナメント" sheetId="5" r:id="rId5"/>
  </sheets>
  <externalReferences>
    <externalReference r:id="rId8"/>
    <externalReference r:id="rId9"/>
    <externalReference r:id="rId10"/>
    <externalReference r:id="rId11"/>
  </externalReferences>
  <definedNames>
    <definedName name="DANTAI">'[2]団体名コード '!$B$5:$C$201</definedName>
    <definedName name="_xlnm.Print_Area" localSheetId="2">'１３女子'!$A$1:$J$23</definedName>
    <definedName name="_xlnm.Print_Area" localSheetId="0">'１３男子'!$A$1:$J$44</definedName>
    <definedName name="_xlnm.Print_Area" localSheetId="3">'１４・１５女子'!$A$1:$K$20</definedName>
    <definedName name="_xlnm.Print_Area" localSheetId="1">'１４・１５男子'!$A$1:$K$35</definedName>
    <definedName name="_xlnm.Print_Area" localSheetId="4">'決勝トーナメント'!$A$1:$R$76</definedName>
    <definedName name="あ">'[3]団体名コード '!$B$5:$C$201</definedName>
    <definedName name="い">'[3]団体名コード '!$B$5:$C$201</definedName>
    <definedName name="お">'[3]団体名コード '!$B$5:$C$201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<sst xmlns="http://schemas.openxmlformats.org/spreadsheetml/2006/main" count="611" uniqueCount="160">
  <si>
    <t>勝数</t>
  </si>
  <si>
    <t>順位</t>
  </si>
  <si>
    <t>aブロック</t>
  </si>
  <si>
    <t>a</t>
  </si>
  <si>
    <t>b</t>
  </si>
  <si>
    <t>c</t>
  </si>
  <si>
    <t>d</t>
  </si>
  <si>
    <t>d</t>
  </si>
  <si>
    <t>e</t>
  </si>
  <si>
    <t>a1</t>
  </si>
  <si>
    <t>a2</t>
  </si>
  <si>
    <t>b1</t>
  </si>
  <si>
    <t>ｂ2</t>
  </si>
  <si>
    <t>１３女子</t>
  </si>
  <si>
    <t>１４女子</t>
  </si>
  <si>
    <t>１５女子</t>
  </si>
  <si>
    <t>13男子</t>
  </si>
  <si>
    <t>14男子</t>
  </si>
  <si>
    <t>15男子</t>
  </si>
  <si>
    <t>清武Ｊｒ</t>
  </si>
  <si>
    <t>a1</t>
  </si>
  <si>
    <t>a2</t>
  </si>
  <si>
    <t>b</t>
  </si>
  <si>
    <t>c</t>
  </si>
  <si>
    <t>％</t>
  </si>
  <si>
    <t>石井　智久</t>
  </si>
  <si>
    <t>ｼｰｶﾞｲｱJr</t>
  </si>
  <si>
    <t>山田　侑典</t>
  </si>
  <si>
    <t>内田　　翔</t>
  </si>
  <si>
    <t>ミリオンJr</t>
  </si>
  <si>
    <t>bブロック</t>
  </si>
  <si>
    <t>近藤　雄亮</t>
  </si>
  <si>
    <t>ライジングサンHJC</t>
  </si>
  <si>
    <t>永田　和大</t>
  </si>
  <si>
    <t>西之村　尚也</t>
  </si>
  <si>
    <t>サザンフィールド</t>
  </si>
  <si>
    <t>cブロック</t>
  </si>
  <si>
    <t>千綿　蒔</t>
  </si>
  <si>
    <t>ロイヤルＪｒ</t>
  </si>
  <si>
    <t>松下　風太</t>
  </si>
  <si>
    <t>山口　健護</t>
  </si>
  <si>
    <t>リザーブJr</t>
  </si>
  <si>
    <t>dブロック</t>
  </si>
  <si>
    <t>伊東　直哉</t>
  </si>
  <si>
    <t>猪野　翔太</t>
  </si>
  <si>
    <t>重山　裕紀</t>
  </si>
  <si>
    <t>チーム村雲</t>
  </si>
  <si>
    <t>eブロック</t>
  </si>
  <si>
    <t>伊藤　孝史郎</t>
  </si>
  <si>
    <t>川俣　俊太郎</t>
  </si>
  <si>
    <t>東　俊樹</t>
  </si>
  <si>
    <t>fブロック</t>
  </si>
  <si>
    <t>高橋　翼</t>
  </si>
  <si>
    <t>イワキリＪｒ</t>
  </si>
  <si>
    <t>近藤　暢宏</t>
  </si>
  <si>
    <t>佐藤　宏太</t>
  </si>
  <si>
    <t>gブロック</t>
  </si>
  <si>
    <t>小村　拓也</t>
  </si>
  <si>
    <t>飯干　藍任</t>
  </si>
  <si>
    <t>西村　量樹</t>
  </si>
  <si>
    <t>宮川　賢君</t>
  </si>
  <si>
    <t>田村　隆樹</t>
  </si>
  <si>
    <t>中村　拓真</t>
  </si>
  <si>
    <t>坂本　清一朗</t>
  </si>
  <si>
    <t>姫田　　晃</t>
  </si>
  <si>
    <t>日向学院中</t>
  </si>
  <si>
    <t>今栖　廉二郎</t>
  </si>
  <si>
    <t>内田　菜大</t>
  </si>
  <si>
    <t>田口　将伍</t>
  </si>
  <si>
    <t>ｻﾝﾀﾊｳｽJr</t>
  </si>
  <si>
    <t>伊達　剣士朗</t>
  </si>
  <si>
    <t>岩坂　都義</t>
  </si>
  <si>
    <t>新富Jr</t>
  </si>
  <si>
    <t>小村　尚弘</t>
  </si>
  <si>
    <t>岡本　英志</t>
  </si>
  <si>
    <t>松井　孝弘</t>
  </si>
  <si>
    <t>前田　将志</t>
  </si>
  <si>
    <t>林　　鮎斗</t>
  </si>
  <si>
    <t>田平　一真</t>
  </si>
  <si>
    <t>前田　浩司</t>
  </si>
  <si>
    <t>猪野　宏樹</t>
  </si>
  <si>
    <t>渡部　李香</t>
  </si>
  <si>
    <t>小林Ｊｒ</t>
  </si>
  <si>
    <t>岡田　花帆</t>
  </si>
  <si>
    <t>ロイヤルJr</t>
  </si>
  <si>
    <t>福留　夏美</t>
  </si>
  <si>
    <t>松尾　彩美</t>
  </si>
  <si>
    <t>釈迦郡　知佳</t>
  </si>
  <si>
    <t>佐土原Jr</t>
  </si>
  <si>
    <t>鬼塚　友紀</t>
  </si>
  <si>
    <t>井上　愛咲子</t>
  </si>
  <si>
    <t>河原　愛美</t>
  </si>
  <si>
    <t>今富　七絵</t>
  </si>
  <si>
    <t>相良　麻帆</t>
  </si>
  <si>
    <t>釈迦郡　采佳</t>
  </si>
  <si>
    <t>大野　詩歩</t>
  </si>
  <si>
    <t>ルネサンス</t>
  </si>
  <si>
    <t>甲斐　優季</t>
  </si>
  <si>
    <t>恒吉　里奈</t>
  </si>
  <si>
    <t>中嶋　優</t>
  </si>
  <si>
    <t>松元　菜奈</t>
  </si>
  <si>
    <t>ｂブロック</t>
  </si>
  <si>
    <t>重山　奈穂</t>
  </si>
  <si>
    <t>田村　美咲</t>
  </si>
  <si>
    <t>伊達　千恵</t>
  </si>
  <si>
    <t>ロイヤルJｒ</t>
  </si>
  <si>
    <t>山口　夏穂</t>
  </si>
  <si>
    <t>竹山　葵</t>
  </si>
  <si>
    <t>宮野　瑞己</t>
  </si>
  <si>
    <t>ブロック</t>
  </si>
  <si>
    <t>5～７位決定</t>
  </si>
  <si>
    <t>試合順</t>
  </si>
  <si>
    <t>①１－２　②勝者－３　③残り試合</t>
  </si>
  <si>
    <t>3位</t>
  </si>
  <si>
    <t>5位</t>
  </si>
  <si>
    <t>ｆ</t>
  </si>
  <si>
    <t>ｇ</t>
  </si>
  <si>
    <t>a1</t>
  </si>
  <si>
    <t>b1</t>
  </si>
  <si>
    <t>c1</t>
  </si>
  <si>
    <t>d1</t>
  </si>
  <si>
    <t>a2</t>
  </si>
  <si>
    <t>d2</t>
  </si>
  <si>
    <t>c2</t>
  </si>
  <si>
    <t>b2</t>
  </si>
  <si>
    <t>5位　</t>
  </si>
  <si>
    <t>06</t>
  </si>
  <si>
    <t>76(6</t>
  </si>
  <si>
    <t>63</t>
  </si>
  <si>
    <t>36</t>
  </si>
  <si>
    <t>16</t>
  </si>
  <si>
    <t>6(4)7</t>
  </si>
  <si>
    <t>26</t>
  </si>
  <si>
    <t>64</t>
  </si>
  <si>
    <t>76(1</t>
  </si>
  <si>
    <t>60</t>
  </si>
  <si>
    <t>61</t>
  </si>
  <si>
    <t>6(6)7</t>
  </si>
  <si>
    <t>75</t>
  </si>
  <si>
    <t>62</t>
  </si>
  <si>
    <t>76(4</t>
  </si>
  <si>
    <t>46</t>
  </si>
  <si>
    <t>1６</t>
  </si>
  <si>
    <t>６０</t>
  </si>
  <si>
    <t>１６</t>
  </si>
  <si>
    <t>３６</t>
  </si>
  <si>
    <t>57</t>
  </si>
  <si>
    <t>6(1)7</t>
  </si>
  <si>
    <t>2</t>
  </si>
  <si>
    <t>0</t>
  </si>
  <si>
    <t>1</t>
  </si>
  <si>
    <t>3</t>
  </si>
  <si>
    <t>7</t>
  </si>
  <si>
    <t>5</t>
  </si>
  <si>
    <t>6</t>
  </si>
  <si>
    <t>6(9)7</t>
  </si>
  <si>
    <t>76(9</t>
  </si>
  <si>
    <t>4</t>
  </si>
  <si>
    <t>石井　智久</t>
  </si>
  <si>
    <t>wo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</si>
</sst>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\-#,##0;&quot;-&quot;"/>
    <numFmt numFmtId="181" formatCode="0_);[Red]\(0\)"/>
    <numFmt numFmtId="182" formatCode="[$€-2]\ #,##0.00_);[Red]\([$€-2]\ #,##0.00\)"/>
    <numFmt numFmtId="183" formatCode="0.000_ "/>
    <numFmt numFmtId="184" formatCode="mmm\-yyyy"/>
  </numFmts>
  <fonts count="17">
    <font>
      <sz val="11"/>
      <name val="ＭＳ Ｐゴシック"/>
      <family val="0"/>
    </font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</cellStyleXfs>
  <cellXfs count="88">
    <xf numFmtId="0" fontId="0" fillId="0" borderId="0" xfId="0" applyAlignment="1">
      <alignment/>
    </xf>
    <xf numFmtId="0" fontId="1" fillId="0" borderId="0" xfId="31">
      <alignment/>
      <protection/>
    </xf>
    <xf numFmtId="0" fontId="1" fillId="0" borderId="0" xfId="31" applyFill="1" applyAlignment="1">
      <alignment shrinkToFit="1"/>
      <protection/>
    </xf>
    <xf numFmtId="0" fontId="14" fillId="0" borderId="3" xfId="31" applyFont="1" applyFill="1" applyBorder="1" applyAlignment="1">
      <alignment horizontal="right" shrinkToFit="1"/>
      <protection/>
    </xf>
    <xf numFmtId="0" fontId="15" fillId="0" borderId="4" xfId="31" applyFont="1" applyFill="1" applyBorder="1" applyAlignment="1">
      <alignment horizontal="left" vertical="center" shrinkToFit="1"/>
      <protection/>
    </xf>
    <xf numFmtId="0" fontId="1" fillId="0" borderId="0" xfId="31" applyBorder="1">
      <alignment/>
      <protection/>
    </xf>
    <xf numFmtId="0" fontId="16" fillId="0" borderId="0" xfId="31" applyFont="1">
      <alignment/>
      <protection/>
    </xf>
    <xf numFmtId="0" fontId="16" fillId="0" borderId="0" xfId="31" applyFont="1" applyAlignment="1">
      <alignment shrinkToFit="1"/>
      <protection/>
    </xf>
    <xf numFmtId="0" fontId="16" fillId="0" borderId="0" xfId="31" applyFont="1" applyBorder="1">
      <alignment/>
      <protection/>
    </xf>
    <xf numFmtId="0" fontId="16" fillId="0" borderId="0" xfId="31" applyFont="1" applyAlignment="1">
      <alignment horizontal="center" vertical="center"/>
      <protection/>
    </xf>
    <xf numFmtId="0" fontId="16" fillId="0" borderId="0" xfId="31" applyFont="1" applyBorder="1" applyAlignment="1">
      <alignment horizontal="center" vertical="center"/>
      <protection/>
    </xf>
    <xf numFmtId="0" fontId="16" fillId="0" borderId="0" xfId="31" applyFont="1" applyFill="1" applyBorder="1" applyAlignment="1">
      <alignment horizontal="center" vertical="center" shrinkToFit="1"/>
      <protection/>
    </xf>
    <xf numFmtId="0" fontId="16" fillId="0" borderId="0" xfId="31" applyFont="1" applyFill="1" applyBorder="1" applyAlignment="1">
      <alignment horizontal="center" vertical="center"/>
      <protection/>
    </xf>
    <xf numFmtId="0" fontId="16" fillId="0" borderId="0" xfId="31" applyFont="1" applyFill="1" applyAlignment="1">
      <alignment horizontal="center" vertical="center"/>
      <protection/>
    </xf>
    <xf numFmtId="0" fontId="16" fillId="0" borderId="5" xfId="31" applyFont="1" applyFill="1" applyBorder="1" applyAlignment="1">
      <alignment horizontal="center" vertical="center"/>
      <protection/>
    </xf>
    <xf numFmtId="0" fontId="16" fillId="0" borderId="6" xfId="31" applyFont="1" applyFill="1" applyBorder="1" applyAlignment="1">
      <alignment horizontal="center" vertical="center"/>
      <protection/>
    </xf>
    <xf numFmtId="0" fontId="16" fillId="0" borderId="7" xfId="31" applyFont="1" applyFill="1" applyBorder="1" applyAlignment="1">
      <alignment horizontal="center" vertical="center"/>
      <protection/>
    </xf>
    <xf numFmtId="0" fontId="16" fillId="0" borderId="8" xfId="31" applyFont="1" applyFill="1" applyBorder="1" applyAlignment="1">
      <alignment horizontal="center" vertical="center"/>
      <protection/>
    </xf>
    <xf numFmtId="0" fontId="16" fillId="0" borderId="9" xfId="31" applyFont="1" applyFill="1" applyBorder="1" applyAlignment="1">
      <alignment horizontal="center" vertical="center"/>
      <protection/>
    </xf>
    <xf numFmtId="0" fontId="16" fillId="0" borderId="10" xfId="31" applyFont="1" applyFill="1" applyBorder="1" applyAlignment="1">
      <alignment horizontal="center" vertical="center"/>
      <protection/>
    </xf>
    <xf numFmtId="0" fontId="16" fillId="0" borderId="11" xfId="31" applyFont="1" applyFill="1" applyBorder="1" applyAlignment="1">
      <alignment horizontal="center" vertical="center"/>
      <protection/>
    </xf>
    <xf numFmtId="0" fontId="16" fillId="0" borderId="12" xfId="31" applyFont="1" applyFill="1" applyBorder="1" applyAlignment="1">
      <alignment horizontal="center" vertical="center"/>
      <protection/>
    </xf>
    <xf numFmtId="0" fontId="1" fillId="0" borderId="0" xfId="30">
      <alignment/>
      <protection/>
    </xf>
    <xf numFmtId="0" fontId="1" fillId="0" borderId="0" xfId="30" applyAlignment="1">
      <alignment shrinkToFit="1"/>
      <protection/>
    </xf>
    <xf numFmtId="0" fontId="16" fillId="0" borderId="13" xfId="31" applyFont="1" applyFill="1" applyBorder="1" applyAlignment="1">
      <alignment horizontal="center" vertical="center"/>
      <protection/>
    </xf>
    <xf numFmtId="0" fontId="1" fillId="0" borderId="0" xfId="30" applyFill="1">
      <alignment/>
      <protection/>
    </xf>
    <xf numFmtId="0" fontId="1" fillId="0" borderId="0" xfId="30" applyFont="1" applyFill="1">
      <alignment/>
      <protection/>
    </xf>
    <xf numFmtId="0" fontId="1" fillId="0" borderId="0" xfId="30" applyFill="1" applyAlignment="1">
      <alignment shrinkToFit="1"/>
      <protection/>
    </xf>
    <xf numFmtId="0" fontId="1" fillId="0" borderId="3" xfId="30" applyFill="1" applyBorder="1">
      <alignment/>
      <protection/>
    </xf>
    <xf numFmtId="0" fontId="14" fillId="0" borderId="3" xfId="30" applyFont="1" applyFill="1" applyBorder="1" applyAlignment="1">
      <alignment horizontal="right" shrinkToFit="1"/>
      <protection/>
    </xf>
    <xf numFmtId="0" fontId="15" fillId="0" borderId="4" xfId="30" applyFont="1" applyFill="1" applyBorder="1" applyAlignment="1">
      <alignment horizontal="left" vertical="center" shrinkToFit="1"/>
      <protection/>
    </xf>
    <xf numFmtId="0" fontId="1" fillId="0" borderId="14" xfId="30" applyFill="1" applyBorder="1">
      <alignment/>
      <protection/>
    </xf>
    <xf numFmtId="0" fontId="1" fillId="0" borderId="15" xfId="30" applyFill="1" applyBorder="1" applyAlignment="1">
      <alignment shrinkToFit="1"/>
      <protection/>
    </xf>
    <xf numFmtId="0" fontId="1" fillId="0" borderId="0" xfId="30" applyFill="1" applyBorder="1">
      <alignment/>
      <protection/>
    </xf>
    <xf numFmtId="0" fontId="1" fillId="0" borderId="3" xfId="31" applyFill="1" applyBorder="1">
      <alignment/>
      <protection/>
    </xf>
    <xf numFmtId="0" fontId="1" fillId="0" borderId="14" xfId="31" applyFill="1" applyBorder="1">
      <alignment/>
      <protection/>
    </xf>
    <xf numFmtId="0" fontId="1" fillId="0" borderId="0" xfId="31" applyFill="1" applyBorder="1">
      <alignment/>
      <protection/>
    </xf>
    <xf numFmtId="49" fontId="1" fillId="0" borderId="0" xfId="30" applyNumberFormat="1" applyFill="1">
      <alignment/>
      <protection/>
    </xf>
    <xf numFmtId="49" fontId="1" fillId="0" borderId="4" xfId="30" applyNumberFormat="1" applyFill="1" applyBorder="1" applyAlignment="1">
      <alignment horizontal="center" vertical="center"/>
      <protection/>
    </xf>
    <xf numFmtId="49" fontId="1" fillId="0" borderId="14" xfId="30" applyNumberFormat="1" applyFill="1" applyBorder="1" applyAlignment="1">
      <alignment horizontal="center" vertical="center"/>
      <protection/>
    </xf>
    <xf numFmtId="49" fontId="1" fillId="0" borderId="16" xfId="30" applyNumberFormat="1" applyFill="1" applyBorder="1">
      <alignment/>
      <protection/>
    </xf>
    <xf numFmtId="49" fontId="1" fillId="0" borderId="4" xfId="31" applyNumberFormat="1" applyFill="1" applyBorder="1" applyAlignment="1">
      <alignment horizontal="center" vertical="center"/>
      <protection/>
    </xf>
    <xf numFmtId="49" fontId="1" fillId="0" borderId="14" xfId="31" applyNumberFormat="1" applyFill="1" applyBorder="1" applyAlignment="1">
      <alignment horizontal="center" vertical="center"/>
      <protection/>
    </xf>
    <xf numFmtId="49" fontId="1" fillId="0" borderId="16" xfId="31" applyNumberFormat="1" applyFill="1" applyBorder="1">
      <alignment/>
      <protection/>
    </xf>
    <xf numFmtId="49" fontId="1" fillId="0" borderId="0" xfId="30" applyNumberFormat="1">
      <alignment/>
      <protection/>
    </xf>
    <xf numFmtId="49" fontId="1" fillId="0" borderId="0" xfId="31" applyNumberFormat="1" applyFill="1">
      <alignment/>
      <protection/>
    </xf>
    <xf numFmtId="49" fontId="1" fillId="0" borderId="14" xfId="30" applyNumberFormat="1" applyFont="1" applyFill="1" applyBorder="1" applyAlignment="1">
      <alignment horizontal="center" vertical="center"/>
      <protection/>
    </xf>
    <xf numFmtId="49" fontId="1" fillId="0" borderId="14" xfId="31" applyNumberFormat="1" applyFont="1" applyFill="1" applyBorder="1" applyAlignment="1">
      <alignment horizontal="center" vertical="center"/>
      <protection/>
    </xf>
    <xf numFmtId="49" fontId="1" fillId="0" borderId="16" xfId="30" applyNumberFormat="1" applyFont="1" applyFill="1" applyBorder="1">
      <alignment/>
      <protection/>
    </xf>
    <xf numFmtId="49" fontId="1" fillId="0" borderId="14" xfId="31" applyNumberFormat="1" applyFont="1" applyFill="1" applyBorder="1" applyAlignment="1">
      <alignment horizontal="center"/>
      <protection/>
    </xf>
    <xf numFmtId="0" fontId="16" fillId="0" borderId="0" xfId="31" applyFont="1" applyAlignment="1">
      <alignment horizontal="center" vertical="center" shrinkToFit="1"/>
      <protection/>
    </xf>
    <xf numFmtId="0" fontId="1" fillId="0" borderId="0" xfId="31" applyFont="1" applyAlignment="1">
      <alignment horizontal="center" vertical="center" shrinkToFit="1"/>
      <protection/>
    </xf>
    <xf numFmtId="0" fontId="1" fillId="0" borderId="0" xfId="31" applyAlignment="1">
      <alignment horizontal="center" vertical="center" shrinkToFit="1"/>
      <protection/>
    </xf>
    <xf numFmtId="0" fontId="1" fillId="0" borderId="0" xfId="31" applyAlignment="1">
      <alignment horizontal="center" vertical="center"/>
      <protection/>
    </xf>
    <xf numFmtId="49" fontId="1" fillId="0" borderId="14" xfId="30" applyNumberFormat="1" applyFont="1" applyFill="1" applyBorder="1" applyAlignment="1">
      <alignment horizontal="center"/>
      <protection/>
    </xf>
    <xf numFmtId="0" fontId="16" fillId="0" borderId="17" xfId="31" applyFont="1" applyFill="1" applyBorder="1" applyAlignment="1">
      <alignment horizontal="center" vertical="center"/>
      <protection/>
    </xf>
    <xf numFmtId="0" fontId="16" fillId="0" borderId="18" xfId="31" applyFont="1" applyFill="1" applyBorder="1" applyAlignment="1">
      <alignment horizontal="center" vertical="center"/>
      <protection/>
    </xf>
    <xf numFmtId="0" fontId="16" fillId="0" borderId="19" xfId="31" applyFont="1" applyFill="1" applyBorder="1" applyAlignment="1">
      <alignment horizontal="center" vertical="center"/>
      <protection/>
    </xf>
    <xf numFmtId="0" fontId="16" fillId="0" borderId="20" xfId="31" applyFont="1" applyFill="1" applyBorder="1" applyAlignment="1">
      <alignment horizontal="center" vertical="center"/>
      <protection/>
    </xf>
    <xf numFmtId="0" fontId="16" fillId="0" borderId="21" xfId="31" applyFont="1" applyFill="1" applyBorder="1" applyAlignment="1">
      <alignment horizontal="center" vertical="center"/>
      <protection/>
    </xf>
    <xf numFmtId="0" fontId="16" fillId="0" borderId="22" xfId="31" applyFont="1" applyFill="1" applyBorder="1" applyAlignment="1">
      <alignment horizontal="center" vertical="center"/>
      <protection/>
    </xf>
    <xf numFmtId="0" fontId="16" fillId="0" borderId="23" xfId="31" applyFont="1" applyFill="1" applyBorder="1" applyAlignment="1">
      <alignment horizontal="center" vertical="center"/>
      <protection/>
    </xf>
    <xf numFmtId="0" fontId="16" fillId="0" borderId="24" xfId="31" applyFont="1" applyFill="1" applyBorder="1" applyAlignment="1">
      <alignment horizontal="center" vertical="center"/>
      <protection/>
    </xf>
    <xf numFmtId="0" fontId="16" fillId="0" borderId="25" xfId="31" applyFont="1" applyFill="1" applyBorder="1" applyAlignment="1">
      <alignment horizontal="center" vertical="center"/>
      <protection/>
    </xf>
    <xf numFmtId="0" fontId="16" fillId="0" borderId="26" xfId="31" applyFont="1" applyFill="1" applyBorder="1" applyAlignment="1">
      <alignment horizontal="center" vertical="center"/>
      <protection/>
    </xf>
    <xf numFmtId="0" fontId="16" fillId="0" borderId="27" xfId="31" applyFont="1" applyFill="1" applyBorder="1" applyAlignment="1">
      <alignment horizontal="center" vertical="center"/>
      <protection/>
    </xf>
    <xf numFmtId="0" fontId="16" fillId="0" borderId="28" xfId="31" applyFont="1" applyFill="1" applyBorder="1" applyAlignment="1">
      <alignment horizontal="center" vertical="center"/>
      <protection/>
    </xf>
    <xf numFmtId="0" fontId="16" fillId="0" borderId="29" xfId="31" applyFont="1" applyFill="1" applyBorder="1" applyAlignment="1">
      <alignment horizontal="center" vertical="center"/>
      <protection/>
    </xf>
    <xf numFmtId="0" fontId="16" fillId="0" borderId="30" xfId="31" applyFont="1" applyFill="1" applyBorder="1" applyAlignment="1">
      <alignment horizontal="center" vertical="center"/>
      <protection/>
    </xf>
    <xf numFmtId="0" fontId="16" fillId="0" borderId="31" xfId="31" applyFont="1" applyFill="1" applyBorder="1" applyAlignment="1">
      <alignment horizontal="center" vertical="center"/>
      <protection/>
    </xf>
    <xf numFmtId="0" fontId="16" fillId="0" borderId="32" xfId="31" applyFont="1" applyFill="1" applyBorder="1" applyAlignment="1">
      <alignment horizontal="center" vertical="center"/>
      <protection/>
    </xf>
    <xf numFmtId="0" fontId="16" fillId="0" borderId="18" xfId="31" applyFont="1" applyBorder="1">
      <alignment/>
      <protection/>
    </xf>
    <xf numFmtId="0" fontId="16" fillId="0" borderId="28" xfId="31" applyFont="1" applyBorder="1">
      <alignment/>
      <protection/>
    </xf>
    <xf numFmtId="0" fontId="16" fillId="0" borderId="29" xfId="31" applyFont="1" applyBorder="1">
      <alignment/>
      <protection/>
    </xf>
    <xf numFmtId="0" fontId="16" fillId="0" borderId="33" xfId="31" applyFont="1" applyFill="1" applyBorder="1" applyAlignment="1">
      <alignment horizontal="center" vertical="center"/>
      <protection/>
    </xf>
    <xf numFmtId="0" fontId="16" fillId="0" borderId="34" xfId="31" applyFont="1" applyFill="1" applyBorder="1" applyAlignment="1">
      <alignment horizontal="center" vertical="center"/>
      <protection/>
    </xf>
    <xf numFmtId="0" fontId="16" fillId="0" borderId="35" xfId="31" applyFont="1" applyBorder="1">
      <alignment/>
      <protection/>
    </xf>
    <xf numFmtId="0" fontId="16" fillId="0" borderId="31" xfId="31" applyFont="1" applyBorder="1">
      <alignment/>
      <protection/>
    </xf>
    <xf numFmtId="0" fontId="16" fillId="0" borderId="36" xfId="31" applyFont="1" applyFill="1" applyBorder="1" applyAlignment="1">
      <alignment horizontal="center" vertical="center"/>
      <protection/>
    </xf>
    <xf numFmtId="0" fontId="16" fillId="0" borderId="37" xfId="31" applyFont="1" applyFill="1" applyBorder="1" applyAlignment="1">
      <alignment horizontal="center" vertical="center"/>
      <protection/>
    </xf>
    <xf numFmtId="0" fontId="1" fillId="0" borderId="0" xfId="31" applyFill="1" applyAlignment="1">
      <alignment horizontal="left" shrinkToFit="1"/>
      <protection/>
    </xf>
    <xf numFmtId="0" fontId="16" fillId="0" borderId="0" xfId="31" applyFont="1" applyBorder="1" applyAlignment="1">
      <alignment horizontal="center" vertical="center"/>
      <protection/>
    </xf>
    <xf numFmtId="0" fontId="16" fillId="0" borderId="0" xfId="31" applyFont="1" applyFill="1" applyBorder="1" applyAlignment="1">
      <alignment horizontal="center" vertical="center" shrinkToFit="1"/>
      <protection/>
    </xf>
    <xf numFmtId="0" fontId="1" fillId="0" borderId="14" xfId="30" applyFill="1" applyBorder="1" applyAlignment="1">
      <alignment horizontal="center" vertical="center" shrinkToFit="1"/>
      <protection/>
    </xf>
    <xf numFmtId="0" fontId="1" fillId="0" borderId="38" xfId="30" applyFill="1" applyBorder="1" applyAlignment="1">
      <alignment horizontal="center" vertical="center" shrinkToFit="1"/>
      <protection/>
    </xf>
    <xf numFmtId="0" fontId="1" fillId="0" borderId="15" xfId="30" applyFill="1" applyBorder="1" applyAlignment="1">
      <alignment horizontal="center" vertical="center" shrinkToFit="1"/>
      <protection/>
    </xf>
    <xf numFmtId="0" fontId="16" fillId="0" borderId="0" xfId="31" applyFont="1" applyAlignment="1">
      <alignment horizontal="center" vertical="center"/>
      <protection/>
    </xf>
    <xf numFmtId="0" fontId="1" fillId="0" borderId="14" xfId="30" applyFont="1" applyFill="1" applyBorder="1" applyAlignment="1">
      <alignment horizontal="center" vertical="center" shrinkToFit="1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H18 宮崎　サーキット　シングルス　仮ドロー(1８ U)- 稲井" xfId="30"/>
    <cellStyle name="標準_ジュニアリーグ③仮ドロー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72;&#12517;&#12491;&#12450;&#12522;&#12540;&#12464;&#9314;&#20206;&#12489;&#12525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合時間"/>
      <sheetName val="11日男子コート準備分担"/>
      <sheetName val="１２日女子コート準備分担"/>
      <sheetName val="oop"/>
      <sheetName val="oop掲示用"/>
      <sheetName val="oop掲示用 (2)"/>
      <sheetName val="進行計画"/>
      <sheetName val="男子S名簿"/>
      <sheetName val="女子S名簿"/>
      <sheetName val="男子Ａ－１"/>
      <sheetName val="男子Ａ－１ (2)"/>
      <sheetName val="男子Ａ－２"/>
      <sheetName val="男子Ａ－２（２）"/>
      <sheetName val="男子Ａ－３"/>
      <sheetName val="男子Ａ－３ (２)"/>
      <sheetName val="男子Ｂ"/>
      <sheetName val="男子Ｂ (2)"/>
      <sheetName val="男子Ｃ"/>
      <sheetName val="男子Ｃ (2)"/>
      <sheetName val="男子Ｄ"/>
      <sheetName val="男子Ｄ (2)"/>
      <sheetName val="女子Ａ－１"/>
      <sheetName val="女子Ａ－１ (2)"/>
      <sheetName val="女子Ａ－２"/>
      <sheetName val="女子Ａ－２ (2)"/>
      <sheetName val="女子Ｂ"/>
      <sheetName val="女子Ｂ (2)"/>
      <sheetName val="女子Ｃ"/>
      <sheetName val="女子Ｃ (2)"/>
      <sheetName val="女子Ｄ"/>
      <sheetName val="女子Ｄ (2)"/>
      <sheetName val="男子決勝トーナメント"/>
      <sheetName val="女子決勝トーナメント"/>
      <sheetName val="子S名簿"/>
      <sheetName val="ｄ子S名簿"/>
      <sheetName val="だ子S名簿"/>
      <sheetName val="だｎ子S名簿"/>
      <sheetName val="だん子S名簿"/>
      <sheetName val="だんｓ子S名簿"/>
      <sheetName val="だんし子S名簿"/>
      <sheetName val="男子子S名簿"/>
      <sheetName val="S名簿"/>
      <sheetName val="ｄS名簿"/>
      <sheetName val="だS名簿"/>
      <sheetName val="だｎS名簿"/>
      <sheetName val="だんS名簿"/>
      <sheetName val="だんｓS名簿"/>
      <sheetName val="だんしS名簿"/>
    </sheetNames>
    <sheetDataSet>
      <sheetData sheetId="8">
        <row r="11">
          <cell r="A11">
            <v>1</v>
          </cell>
          <cell r="B11" t="str">
            <v>A</v>
          </cell>
          <cell r="C11" t="str">
            <v>女</v>
          </cell>
          <cell r="D11">
            <v>1</v>
          </cell>
          <cell r="E11" t="str">
            <v>大野　詩歩</v>
          </cell>
          <cell r="F11" t="str">
            <v>ルネサンスＪｒ</v>
          </cell>
        </row>
        <row r="12">
          <cell r="A12">
            <v>2</v>
          </cell>
          <cell r="B12" t="str">
            <v>A</v>
          </cell>
          <cell r="C12" t="str">
            <v>女</v>
          </cell>
          <cell r="D12">
            <v>1</v>
          </cell>
          <cell r="E12" t="str">
            <v>長友　瑠理</v>
          </cell>
          <cell r="F12" t="str">
            <v>シーガイア</v>
          </cell>
        </row>
        <row r="13">
          <cell r="A13">
            <v>3</v>
          </cell>
          <cell r="B13" t="str">
            <v>A</v>
          </cell>
          <cell r="C13" t="str">
            <v>女</v>
          </cell>
          <cell r="D13">
            <v>1</v>
          </cell>
          <cell r="E13" t="str">
            <v>黒木　李穏</v>
          </cell>
          <cell r="F13" t="str">
            <v>宮崎第一中</v>
          </cell>
        </row>
        <row r="14">
          <cell r="A14">
            <v>4</v>
          </cell>
          <cell r="B14" t="str">
            <v>A</v>
          </cell>
          <cell r="C14" t="str">
            <v>女</v>
          </cell>
          <cell r="D14">
            <v>1</v>
          </cell>
          <cell r="E14" t="str">
            <v>中武　和美</v>
          </cell>
          <cell r="F14" t="str">
            <v>久峰中</v>
          </cell>
        </row>
        <row r="15">
          <cell r="A15">
            <v>5</v>
          </cell>
          <cell r="B15" t="str">
            <v>Ａ</v>
          </cell>
          <cell r="C15" t="str">
            <v>女</v>
          </cell>
          <cell r="D15">
            <v>1</v>
          </cell>
          <cell r="E15" t="str">
            <v>松元　菜奈</v>
          </cell>
          <cell r="F15" t="str">
            <v>小林Ｊｒ</v>
          </cell>
        </row>
        <row r="16">
          <cell r="A16">
            <v>6</v>
          </cell>
          <cell r="B16" t="str">
            <v>Ａ</v>
          </cell>
          <cell r="C16" t="str">
            <v>女</v>
          </cell>
          <cell r="D16">
            <v>1</v>
          </cell>
          <cell r="E16" t="str">
            <v>出田　有里佳</v>
          </cell>
          <cell r="F16" t="str">
            <v>CHイワキリＪｒ</v>
          </cell>
        </row>
        <row r="17">
          <cell r="A17">
            <v>7</v>
          </cell>
          <cell r="B17" t="str">
            <v>A</v>
          </cell>
          <cell r="C17" t="str">
            <v>女</v>
          </cell>
          <cell r="D17">
            <v>1</v>
          </cell>
          <cell r="E17" t="str">
            <v>堀越　麻衣子</v>
          </cell>
          <cell r="F17" t="str">
            <v>CHイワキリＪｒ</v>
          </cell>
        </row>
        <row r="18">
          <cell r="A18">
            <v>8</v>
          </cell>
          <cell r="B18" t="str">
            <v>A</v>
          </cell>
          <cell r="C18" t="str">
            <v>女</v>
          </cell>
          <cell r="D18">
            <v>1</v>
          </cell>
          <cell r="E18" t="str">
            <v>鈴木　理子</v>
          </cell>
          <cell r="F18" t="str">
            <v>広瀬中学校</v>
          </cell>
        </row>
        <row r="19">
          <cell r="A19">
            <v>9</v>
          </cell>
          <cell r="B19" t="str">
            <v>Ａ</v>
          </cell>
          <cell r="C19" t="str">
            <v>女</v>
          </cell>
          <cell r="D19">
            <v>1</v>
          </cell>
          <cell r="E19" t="str">
            <v>二宮沙織</v>
          </cell>
          <cell r="F19" t="str">
            <v>日向学院中</v>
          </cell>
        </row>
        <row r="20">
          <cell r="A20">
            <v>10</v>
          </cell>
          <cell r="B20" t="str">
            <v>Ａ</v>
          </cell>
          <cell r="C20" t="str">
            <v>女</v>
          </cell>
          <cell r="D20">
            <v>1</v>
          </cell>
          <cell r="E20" t="str">
            <v>福山　遥奈</v>
          </cell>
          <cell r="F20" t="str">
            <v>清武Ｊｒ</v>
          </cell>
        </row>
        <row r="21">
          <cell r="A21">
            <v>11</v>
          </cell>
          <cell r="B21" t="str">
            <v>A</v>
          </cell>
          <cell r="C21" t="str">
            <v>女</v>
          </cell>
          <cell r="D21">
            <v>2</v>
          </cell>
          <cell r="E21" t="str">
            <v>小椋　夕妃奈</v>
          </cell>
          <cell r="F21" t="str">
            <v>シーガイア</v>
          </cell>
        </row>
        <row r="22">
          <cell r="A22">
            <v>12</v>
          </cell>
          <cell r="B22" t="str">
            <v>A</v>
          </cell>
          <cell r="C22" t="str">
            <v>女</v>
          </cell>
          <cell r="D22">
            <v>2</v>
          </cell>
          <cell r="E22" t="str">
            <v>中溝　のばら</v>
          </cell>
          <cell r="F22" t="str">
            <v>宮崎第一中</v>
          </cell>
        </row>
        <row r="23">
          <cell r="A23">
            <v>13</v>
          </cell>
          <cell r="B23" t="str">
            <v>A</v>
          </cell>
          <cell r="C23" t="str">
            <v>女</v>
          </cell>
          <cell r="D23">
            <v>2</v>
          </cell>
          <cell r="E23" t="str">
            <v>諏訪真奈美</v>
          </cell>
          <cell r="F23" t="str">
            <v>久峰中</v>
          </cell>
        </row>
        <row r="24">
          <cell r="A24">
            <v>14</v>
          </cell>
          <cell r="B24" t="str">
            <v>Ａ</v>
          </cell>
          <cell r="C24" t="str">
            <v>女</v>
          </cell>
          <cell r="D24">
            <v>2</v>
          </cell>
          <cell r="E24" t="str">
            <v>上谷　優子</v>
          </cell>
          <cell r="F24" t="str">
            <v>小林Ｊｒ</v>
          </cell>
        </row>
        <row r="25">
          <cell r="A25">
            <v>15</v>
          </cell>
          <cell r="B25" t="str">
            <v>A</v>
          </cell>
          <cell r="C25" t="str">
            <v>女</v>
          </cell>
          <cell r="D25">
            <v>2</v>
          </cell>
          <cell r="E25" t="str">
            <v>永野　聖菜</v>
          </cell>
          <cell r="F25" t="str">
            <v>広瀬中学校</v>
          </cell>
        </row>
        <row r="26">
          <cell r="A26">
            <v>16</v>
          </cell>
          <cell r="B26" t="str">
            <v>Ａ</v>
          </cell>
          <cell r="C26" t="str">
            <v>女</v>
          </cell>
          <cell r="D26">
            <v>2</v>
          </cell>
          <cell r="E26" t="str">
            <v>山中瑠璃</v>
          </cell>
          <cell r="F26" t="str">
            <v>日向学院中</v>
          </cell>
        </row>
        <row r="27">
          <cell r="A27">
            <v>17</v>
          </cell>
          <cell r="B27" t="str">
            <v>Ａ</v>
          </cell>
          <cell r="C27" t="str">
            <v>女</v>
          </cell>
          <cell r="D27">
            <v>2</v>
          </cell>
          <cell r="E27" t="str">
            <v>林　　奈緒</v>
          </cell>
          <cell r="F27" t="str">
            <v>清武Ｊｒ</v>
          </cell>
        </row>
        <row r="28">
          <cell r="A28">
            <v>18</v>
          </cell>
          <cell r="B28" t="str">
            <v>A</v>
          </cell>
          <cell r="C28" t="str">
            <v>女</v>
          </cell>
          <cell r="D28">
            <v>3</v>
          </cell>
          <cell r="E28" t="str">
            <v>山崎　結衣</v>
          </cell>
          <cell r="F28" t="str">
            <v>久峰中</v>
          </cell>
        </row>
        <row r="29">
          <cell r="A29">
            <v>19</v>
          </cell>
          <cell r="B29" t="str">
            <v>Ａ</v>
          </cell>
          <cell r="C29" t="str">
            <v>女</v>
          </cell>
          <cell r="D29">
            <v>3</v>
          </cell>
          <cell r="E29" t="str">
            <v>新　野乃花</v>
          </cell>
          <cell r="F29" t="str">
            <v>小林Ｊｒ</v>
          </cell>
        </row>
        <row r="30">
          <cell r="A30">
            <v>20</v>
          </cell>
          <cell r="B30" t="str">
            <v>A</v>
          </cell>
          <cell r="C30" t="str">
            <v>女</v>
          </cell>
          <cell r="D30">
            <v>3</v>
          </cell>
          <cell r="E30" t="str">
            <v>斉藤　結</v>
          </cell>
          <cell r="F30" t="str">
            <v>広瀬中学校</v>
          </cell>
        </row>
        <row r="31">
          <cell r="A31">
            <v>21</v>
          </cell>
          <cell r="B31" t="str">
            <v>Ａ</v>
          </cell>
          <cell r="C31" t="str">
            <v>女</v>
          </cell>
          <cell r="D31">
            <v>3</v>
          </cell>
          <cell r="E31" t="str">
            <v>近藤遥</v>
          </cell>
          <cell r="F31" t="str">
            <v>日向学院中</v>
          </cell>
        </row>
        <row r="32">
          <cell r="A32">
            <v>22</v>
          </cell>
          <cell r="B32" t="str">
            <v>Ａ</v>
          </cell>
          <cell r="C32" t="str">
            <v>女</v>
          </cell>
          <cell r="D32">
            <v>3</v>
          </cell>
          <cell r="E32" t="str">
            <v>土橋　春香</v>
          </cell>
          <cell r="F32" t="str">
            <v>清武Ｊｒ</v>
          </cell>
        </row>
        <row r="33">
          <cell r="A33">
            <v>23</v>
          </cell>
          <cell r="B33" t="str">
            <v>A</v>
          </cell>
          <cell r="C33" t="str">
            <v>女</v>
          </cell>
          <cell r="D33">
            <v>4</v>
          </cell>
          <cell r="E33" t="str">
            <v>深瀬　眞美</v>
          </cell>
          <cell r="F33" t="str">
            <v>久峰中</v>
          </cell>
        </row>
        <row r="34">
          <cell r="A34">
            <v>24</v>
          </cell>
          <cell r="B34" t="str">
            <v>Ａ</v>
          </cell>
          <cell r="C34" t="str">
            <v>女</v>
          </cell>
          <cell r="D34">
            <v>4</v>
          </cell>
          <cell r="E34" t="str">
            <v>岸田　理恵</v>
          </cell>
          <cell r="F34" t="str">
            <v>小林Ｊｒ</v>
          </cell>
        </row>
        <row r="35">
          <cell r="A35">
            <v>25</v>
          </cell>
          <cell r="B35" t="str">
            <v>Ａ</v>
          </cell>
          <cell r="C35" t="str">
            <v>女</v>
          </cell>
          <cell r="D35">
            <v>4</v>
          </cell>
          <cell r="E35" t="str">
            <v>濱田萌未</v>
          </cell>
          <cell r="F35" t="str">
            <v>日向学院中</v>
          </cell>
        </row>
        <row r="36">
          <cell r="A36">
            <v>26</v>
          </cell>
          <cell r="B36" t="str">
            <v>Ａ</v>
          </cell>
          <cell r="C36" t="str">
            <v>女</v>
          </cell>
          <cell r="D36">
            <v>4</v>
          </cell>
          <cell r="E36" t="str">
            <v>井上　千裕</v>
          </cell>
          <cell r="F36" t="str">
            <v>清武Ｊｒ</v>
          </cell>
        </row>
        <row r="37">
          <cell r="A37">
            <v>27</v>
          </cell>
          <cell r="B37" t="str">
            <v>A</v>
          </cell>
          <cell r="C37" t="str">
            <v>女</v>
          </cell>
          <cell r="D37">
            <v>5</v>
          </cell>
          <cell r="E37" t="str">
            <v>竹井　　舞</v>
          </cell>
          <cell r="F37" t="str">
            <v>久峰中</v>
          </cell>
        </row>
        <row r="38">
          <cell r="A38">
            <v>28</v>
          </cell>
          <cell r="B38" t="str">
            <v>Ａ</v>
          </cell>
          <cell r="C38" t="str">
            <v>女</v>
          </cell>
          <cell r="D38">
            <v>5</v>
          </cell>
          <cell r="E38" t="str">
            <v>大坪　みつき</v>
          </cell>
          <cell r="F38" t="str">
            <v>小林Ｊｒ</v>
          </cell>
        </row>
        <row r="39">
          <cell r="A39">
            <v>29</v>
          </cell>
          <cell r="B39" t="str">
            <v>Ａ</v>
          </cell>
          <cell r="C39" t="str">
            <v>女</v>
          </cell>
          <cell r="D39">
            <v>5</v>
          </cell>
          <cell r="E39" t="str">
            <v>重富伶奈</v>
          </cell>
          <cell r="F39" t="str">
            <v>日向学院中</v>
          </cell>
        </row>
        <row r="40">
          <cell r="A40">
            <v>30</v>
          </cell>
          <cell r="B40" t="str">
            <v>Ａ</v>
          </cell>
          <cell r="C40" t="str">
            <v>女</v>
          </cell>
          <cell r="D40">
            <v>5</v>
          </cell>
          <cell r="E40" t="str">
            <v>山口　彩香</v>
          </cell>
          <cell r="F40" t="str">
            <v>清武Ｊｒ</v>
          </cell>
        </row>
        <row r="41">
          <cell r="A41">
            <v>31</v>
          </cell>
          <cell r="B41" t="str">
            <v>A</v>
          </cell>
          <cell r="C41" t="str">
            <v>女</v>
          </cell>
          <cell r="D41">
            <v>6</v>
          </cell>
          <cell r="E41" t="str">
            <v>佐藤　美咲</v>
          </cell>
          <cell r="F41" t="str">
            <v>久峰中</v>
          </cell>
        </row>
        <row r="42">
          <cell r="A42">
            <v>32</v>
          </cell>
          <cell r="B42" t="str">
            <v>Ａ</v>
          </cell>
          <cell r="C42" t="str">
            <v>女</v>
          </cell>
          <cell r="D42">
            <v>6</v>
          </cell>
          <cell r="E42" t="str">
            <v>児玉潤子</v>
          </cell>
          <cell r="F42" t="str">
            <v>日向学院中</v>
          </cell>
        </row>
        <row r="43">
          <cell r="A43">
            <v>33</v>
          </cell>
          <cell r="B43" t="str">
            <v>Ａ</v>
          </cell>
          <cell r="C43" t="str">
            <v>女</v>
          </cell>
          <cell r="D43">
            <v>6</v>
          </cell>
          <cell r="E43" t="str">
            <v>鬼塚　友紀</v>
          </cell>
          <cell r="F43" t="str">
            <v>清武Ｊｒ</v>
          </cell>
        </row>
        <row r="44">
          <cell r="A44">
            <v>34</v>
          </cell>
          <cell r="B44" t="str">
            <v>A</v>
          </cell>
          <cell r="C44" t="str">
            <v>女</v>
          </cell>
          <cell r="D44">
            <v>7</v>
          </cell>
          <cell r="E44" t="str">
            <v>石田　莉絵</v>
          </cell>
          <cell r="F44" t="str">
            <v>久峰中</v>
          </cell>
        </row>
        <row r="45">
          <cell r="A45">
            <v>35</v>
          </cell>
          <cell r="B45" t="str">
            <v>Ａ</v>
          </cell>
          <cell r="C45" t="str">
            <v>女</v>
          </cell>
          <cell r="D45">
            <v>7</v>
          </cell>
          <cell r="E45" t="str">
            <v>田辺麻奈子</v>
          </cell>
          <cell r="F45" t="str">
            <v>日向学院中</v>
          </cell>
        </row>
        <row r="46">
          <cell r="A46">
            <v>36</v>
          </cell>
          <cell r="B46" t="str">
            <v>Ａ</v>
          </cell>
          <cell r="C46" t="str">
            <v>女</v>
          </cell>
          <cell r="D46">
            <v>7</v>
          </cell>
          <cell r="E46" t="str">
            <v>井上　小波</v>
          </cell>
          <cell r="F46" t="str">
            <v>清武Ｊｒ</v>
          </cell>
        </row>
        <row r="47">
          <cell r="A47">
            <v>37</v>
          </cell>
          <cell r="B47" t="str">
            <v>A</v>
          </cell>
          <cell r="C47" t="str">
            <v>女</v>
          </cell>
          <cell r="D47">
            <v>8</v>
          </cell>
          <cell r="E47" t="str">
            <v>河野　侑奈</v>
          </cell>
          <cell r="F47" t="str">
            <v>久峰中</v>
          </cell>
        </row>
        <row r="48">
          <cell r="A48">
            <v>38</v>
          </cell>
          <cell r="B48" t="str">
            <v>Ａ</v>
          </cell>
          <cell r="C48" t="str">
            <v>女</v>
          </cell>
          <cell r="D48">
            <v>8</v>
          </cell>
          <cell r="E48" t="str">
            <v>寺井顕子</v>
          </cell>
          <cell r="F48" t="str">
            <v>日向学院中</v>
          </cell>
        </row>
        <row r="49">
          <cell r="A49">
            <v>39</v>
          </cell>
          <cell r="B49" t="str">
            <v>A</v>
          </cell>
          <cell r="C49" t="str">
            <v>女</v>
          </cell>
          <cell r="D49">
            <v>8</v>
          </cell>
          <cell r="E49" t="str">
            <v>土橋　美咲</v>
          </cell>
          <cell r="F49" t="str">
            <v>清武Ｊｒ</v>
          </cell>
        </row>
        <row r="50">
          <cell r="A50">
            <v>40</v>
          </cell>
          <cell r="B50" t="str">
            <v>A</v>
          </cell>
          <cell r="C50" t="str">
            <v>女</v>
          </cell>
          <cell r="D50">
            <v>9</v>
          </cell>
          <cell r="E50" t="str">
            <v>碓井　　舞</v>
          </cell>
          <cell r="F50" t="str">
            <v>久峰中</v>
          </cell>
        </row>
        <row r="51">
          <cell r="A51">
            <v>41</v>
          </cell>
          <cell r="B51" t="str">
            <v>B</v>
          </cell>
          <cell r="C51" t="str">
            <v>女</v>
          </cell>
          <cell r="D51">
            <v>1</v>
          </cell>
          <cell r="E51" t="str">
            <v>戸敷　ひみ</v>
          </cell>
          <cell r="F51" t="str">
            <v>シーガイア</v>
          </cell>
        </row>
        <row r="52">
          <cell r="A52">
            <v>42</v>
          </cell>
          <cell r="B52" t="str">
            <v>B</v>
          </cell>
          <cell r="C52" t="str">
            <v>女</v>
          </cell>
          <cell r="D52">
            <v>1</v>
          </cell>
          <cell r="E52" t="str">
            <v>林　奈津美</v>
          </cell>
          <cell r="F52" t="str">
            <v>清武Ｊｒ</v>
          </cell>
        </row>
        <row r="53">
          <cell r="A53">
            <v>43</v>
          </cell>
          <cell r="B53" t="str">
            <v>B</v>
          </cell>
          <cell r="C53" t="str">
            <v>女</v>
          </cell>
          <cell r="D53">
            <v>1</v>
          </cell>
          <cell r="E53" t="str">
            <v>安藤　　瞳</v>
          </cell>
          <cell r="F53" t="str">
            <v>新富JR</v>
          </cell>
        </row>
        <row r="54">
          <cell r="A54">
            <v>44</v>
          </cell>
          <cell r="B54" t="str">
            <v>Ｂ</v>
          </cell>
          <cell r="C54" t="str">
            <v>女</v>
          </cell>
          <cell r="D54">
            <v>1</v>
          </cell>
          <cell r="E54" t="str">
            <v>高元　菜緒</v>
          </cell>
          <cell r="F54" t="str">
            <v>小林Ｊｒ</v>
          </cell>
        </row>
        <row r="55">
          <cell r="A55">
            <v>45</v>
          </cell>
          <cell r="B55" t="str">
            <v>B</v>
          </cell>
          <cell r="C55" t="str">
            <v>女</v>
          </cell>
          <cell r="D55">
            <v>1</v>
          </cell>
          <cell r="E55" t="str">
            <v>伊達　千恵</v>
          </cell>
          <cell r="F55" t="str">
            <v>延岡ロイヤルJr</v>
          </cell>
        </row>
        <row r="56">
          <cell r="A56">
            <v>46</v>
          </cell>
          <cell r="B56" t="str">
            <v>B</v>
          </cell>
          <cell r="C56" t="str">
            <v>女</v>
          </cell>
          <cell r="D56">
            <v>1</v>
          </cell>
          <cell r="E56" t="str">
            <v>済陽　彩花</v>
          </cell>
          <cell r="F56" t="str">
            <v>ミリオンJR</v>
          </cell>
        </row>
        <row r="57">
          <cell r="A57">
            <v>47</v>
          </cell>
          <cell r="B57" t="str">
            <v>Ｂ</v>
          </cell>
          <cell r="C57" t="str">
            <v>女</v>
          </cell>
          <cell r="D57">
            <v>2</v>
          </cell>
          <cell r="E57" t="str">
            <v>町浦　優美　</v>
          </cell>
          <cell r="F57" t="str">
            <v>小林Ｊｒ</v>
          </cell>
        </row>
        <row r="58">
          <cell r="A58">
            <v>48</v>
          </cell>
          <cell r="B58" t="str">
            <v>Ｂ</v>
          </cell>
          <cell r="C58" t="str">
            <v>女</v>
          </cell>
          <cell r="D58">
            <v>2</v>
          </cell>
          <cell r="E58" t="str">
            <v>三原　奈津美</v>
          </cell>
          <cell r="F58" t="str">
            <v>CHイワキリＪｒ</v>
          </cell>
        </row>
        <row r="59">
          <cell r="A59">
            <v>49</v>
          </cell>
          <cell r="B59" t="str">
            <v>B</v>
          </cell>
          <cell r="C59" t="str">
            <v>女</v>
          </cell>
          <cell r="D59">
            <v>2</v>
          </cell>
          <cell r="E59" t="str">
            <v>佐藤　紫衣</v>
          </cell>
          <cell r="F59" t="str">
            <v>延岡ロイヤルJr</v>
          </cell>
        </row>
        <row r="60">
          <cell r="A60">
            <v>50</v>
          </cell>
          <cell r="B60" t="str">
            <v>Ｂ</v>
          </cell>
          <cell r="C60" t="str">
            <v>女</v>
          </cell>
          <cell r="D60">
            <v>3</v>
          </cell>
          <cell r="E60" t="str">
            <v>牟田原　未菜</v>
          </cell>
          <cell r="F60" t="str">
            <v>小林Ｊｒ</v>
          </cell>
        </row>
        <row r="61">
          <cell r="A61">
            <v>51</v>
          </cell>
          <cell r="B61" t="str">
            <v>C</v>
          </cell>
          <cell r="C61" t="str">
            <v>女</v>
          </cell>
          <cell r="D61">
            <v>1</v>
          </cell>
          <cell r="E61" t="str">
            <v>宮田　佳奈</v>
          </cell>
          <cell r="F61" t="str">
            <v>ベアーズJｒ</v>
          </cell>
        </row>
        <row r="62">
          <cell r="A62">
            <v>52</v>
          </cell>
          <cell r="B62" t="str">
            <v>C</v>
          </cell>
          <cell r="C62" t="str">
            <v>女</v>
          </cell>
          <cell r="D62">
            <v>1</v>
          </cell>
          <cell r="E62" t="str">
            <v>菅　香子</v>
          </cell>
          <cell r="F62" t="str">
            <v>シーガイア</v>
          </cell>
        </row>
        <row r="63">
          <cell r="A63">
            <v>53</v>
          </cell>
          <cell r="B63" t="str">
            <v>Ｃ</v>
          </cell>
          <cell r="C63" t="str">
            <v>女</v>
          </cell>
          <cell r="D63">
            <v>1</v>
          </cell>
          <cell r="E63" t="str">
            <v>井田　菜月</v>
          </cell>
          <cell r="F63" t="str">
            <v>清武Ｊｒ</v>
          </cell>
        </row>
        <row r="64">
          <cell r="A64">
            <v>54</v>
          </cell>
          <cell r="B64" t="str">
            <v>C</v>
          </cell>
          <cell r="C64" t="str">
            <v>女</v>
          </cell>
          <cell r="D64">
            <v>1</v>
          </cell>
          <cell r="E64" t="str">
            <v>比江島　明日香</v>
          </cell>
          <cell r="F64" t="str">
            <v>新富JR</v>
          </cell>
        </row>
        <row r="65">
          <cell r="A65">
            <v>55</v>
          </cell>
          <cell r="B65" t="str">
            <v>Ｃ</v>
          </cell>
          <cell r="C65" t="str">
            <v>女</v>
          </cell>
          <cell r="D65">
            <v>1</v>
          </cell>
          <cell r="E65" t="str">
            <v>黒木　沙織</v>
          </cell>
          <cell r="F65" t="str">
            <v>小林Ｊｒ</v>
          </cell>
        </row>
        <row r="66">
          <cell r="A66">
            <v>56</v>
          </cell>
          <cell r="B66" t="str">
            <v>C</v>
          </cell>
          <cell r="C66" t="str">
            <v>女</v>
          </cell>
          <cell r="D66">
            <v>1</v>
          </cell>
          <cell r="E66" t="str">
            <v>溝口　郁海</v>
          </cell>
          <cell r="F66" t="str">
            <v>延岡ロイヤルJr</v>
          </cell>
        </row>
        <row r="67">
          <cell r="A67">
            <v>57</v>
          </cell>
          <cell r="B67" t="str">
            <v>Ｃ</v>
          </cell>
          <cell r="C67" t="str">
            <v>女</v>
          </cell>
          <cell r="D67">
            <v>1</v>
          </cell>
          <cell r="E67" t="str">
            <v>河野　舞</v>
          </cell>
          <cell r="F67" t="str">
            <v>日南TCJR</v>
          </cell>
        </row>
        <row r="68">
          <cell r="A68">
            <v>58</v>
          </cell>
          <cell r="B68" t="str">
            <v>Ｃ</v>
          </cell>
          <cell r="C68" t="str">
            <v>女</v>
          </cell>
          <cell r="D68">
            <v>1</v>
          </cell>
          <cell r="E68" t="str">
            <v>中村　いずみ</v>
          </cell>
          <cell r="F68" t="str">
            <v>リザーブJR</v>
          </cell>
        </row>
        <row r="69">
          <cell r="A69">
            <v>59</v>
          </cell>
          <cell r="B69" t="str">
            <v>Ｃ</v>
          </cell>
          <cell r="C69" t="str">
            <v>女</v>
          </cell>
          <cell r="D69">
            <v>1</v>
          </cell>
          <cell r="E69" t="str">
            <v>石田　奈穂</v>
          </cell>
          <cell r="F69" t="str">
            <v>佐土原JR</v>
          </cell>
        </row>
        <row r="70">
          <cell r="A70">
            <v>60</v>
          </cell>
          <cell r="B70" t="str">
            <v>C</v>
          </cell>
          <cell r="C70" t="str">
            <v>女</v>
          </cell>
          <cell r="D70">
            <v>2</v>
          </cell>
          <cell r="E70" t="str">
            <v>大野　月七</v>
          </cell>
          <cell r="F70" t="str">
            <v>ルネサンスＪｒ</v>
          </cell>
        </row>
        <row r="71">
          <cell r="A71">
            <v>61</v>
          </cell>
          <cell r="B71" t="str">
            <v>C</v>
          </cell>
          <cell r="C71" t="str">
            <v>女</v>
          </cell>
          <cell r="D71">
            <v>2</v>
          </cell>
          <cell r="E71" t="str">
            <v>東　実珠帆</v>
          </cell>
          <cell r="F71" t="str">
            <v>シーガイア</v>
          </cell>
        </row>
        <row r="72">
          <cell r="A72">
            <v>62</v>
          </cell>
          <cell r="B72" t="str">
            <v>Ｃ</v>
          </cell>
          <cell r="C72" t="str">
            <v>女</v>
          </cell>
          <cell r="D72">
            <v>2</v>
          </cell>
          <cell r="E72" t="str">
            <v>長友　麻衣</v>
          </cell>
          <cell r="F72" t="str">
            <v>清武Ｊｒ</v>
          </cell>
        </row>
        <row r="73">
          <cell r="A73">
            <v>63</v>
          </cell>
          <cell r="B73" t="str">
            <v>Ｃ</v>
          </cell>
          <cell r="C73" t="str">
            <v>女</v>
          </cell>
          <cell r="D73">
            <v>2</v>
          </cell>
          <cell r="E73" t="str">
            <v>高元　里奈</v>
          </cell>
          <cell r="F73" t="str">
            <v>小林Ｊｒ</v>
          </cell>
        </row>
        <row r="74">
          <cell r="A74">
            <v>64</v>
          </cell>
          <cell r="B74" t="str">
            <v>C</v>
          </cell>
          <cell r="C74" t="str">
            <v>女</v>
          </cell>
          <cell r="D74">
            <v>3</v>
          </cell>
          <cell r="E74" t="str">
            <v>河野　奏子</v>
          </cell>
          <cell r="F74" t="str">
            <v>シーガイア</v>
          </cell>
        </row>
        <row r="75">
          <cell r="A75">
            <v>65</v>
          </cell>
          <cell r="B75" t="str">
            <v>Ｃ</v>
          </cell>
          <cell r="C75" t="str">
            <v>女</v>
          </cell>
          <cell r="D75">
            <v>3</v>
          </cell>
          <cell r="E75" t="str">
            <v>小川　和</v>
          </cell>
          <cell r="F75" t="str">
            <v>清武Ｊｒ</v>
          </cell>
        </row>
        <row r="76">
          <cell r="A76">
            <v>66</v>
          </cell>
          <cell r="B76" t="str">
            <v>C</v>
          </cell>
          <cell r="C76" t="str">
            <v>女</v>
          </cell>
          <cell r="D76">
            <v>4</v>
          </cell>
          <cell r="E76" t="str">
            <v>根井　あかり</v>
          </cell>
          <cell r="F76" t="str">
            <v>シーガイア</v>
          </cell>
        </row>
        <row r="77">
          <cell r="A77">
            <v>67</v>
          </cell>
          <cell r="B77" t="str">
            <v>D</v>
          </cell>
          <cell r="C77" t="str">
            <v>女</v>
          </cell>
          <cell r="D77">
            <v>1</v>
          </cell>
          <cell r="E77" t="str">
            <v>伊東　詩織</v>
          </cell>
          <cell r="F77" t="str">
            <v>ライジングサン</v>
          </cell>
        </row>
        <row r="78">
          <cell r="A78">
            <v>68</v>
          </cell>
          <cell r="B78" t="str">
            <v>Ｄ</v>
          </cell>
          <cell r="C78" t="str">
            <v>女</v>
          </cell>
          <cell r="D78">
            <v>1</v>
          </cell>
          <cell r="E78" t="str">
            <v>中村　羽衣</v>
          </cell>
          <cell r="F78" t="str">
            <v>シーガイア</v>
          </cell>
        </row>
        <row r="79">
          <cell r="A79">
            <v>69</v>
          </cell>
          <cell r="B79" t="str">
            <v>Ｄ</v>
          </cell>
          <cell r="C79" t="str">
            <v>女</v>
          </cell>
          <cell r="D79">
            <v>1</v>
          </cell>
          <cell r="E79" t="str">
            <v>松下　陽菜子</v>
          </cell>
          <cell r="F79" t="str">
            <v>清武Ｊｒ</v>
          </cell>
        </row>
        <row r="80">
          <cell r="A80">
            <v>70</v>
          </cell>
          <cell r="B80" t="str">
            <v>Ｄ</v>
          </cell>
          <cell r="C80" t="str">
            <v>女</v>
          </cell>
          <cell r="D80">
            <v>1</v>
          </cell>
          <cell r="E80" t="str">
            <v>山口　遥香</v>
          </cell>
          <cell r="F80" t="str">
            <v>小林Ｊｒ</v>
          </cell>
        </row>
        <row r="81">
          <cell r="A81">
            <v>71</v>
          </cell>
          <cell r="B81" t="str">
            <v>D</v>
          </cell>
          <cell r="C81" t="str">
            <v>女</v>
          </cell>
          <cell r="D81">
            <v>1</v>
          </cell>
          <cell r="E81" t="str">
            <v>稲田　千花</v>
          </cell>
          <cell r="F81" t="str">
            <v>延岡ロイヤルJr</v>
          </cell>
        </row>
        <row r="82">
          <cell r="A82">
            <v>72</v>
          </cell>
          <cell r="B82" t="str">
            <v>Ｄ</v>
          </cell>
          <cell r="C82" t="str">
            <v>女</v>
          </cell>
          <cell r="D82">
            <v>1</v>
          </cell>
          <cell r="E82" t="str">
            <v>川添　智浩</v>
          </cell>
          <cell r="F82" t="str">
            <v>日南TCJR</v>
          </cell>
        </row>
        <row r="83">
          <cell r="A83">
            <v>73</v>
          </cell>
          <cell r="B83" t="str">
            <v>D</v>
          </cell>
          <cell r="C83" t="str">
            <v>女</v>
          </cell>
          <cell r="D83">
            <v>1</v>
          </cell>
          <cell r="E83" t="str">
            <v>福島　瑛実</v>
          </cell>
          <cell r="F83" t="str">
            <v>リザーブJR</v>
          </cell>
        </row>
        <row r="84">
          <cell r="A84">
            <v>74</v>
          </cell>
          <cell r="B84" t="str">
            <v>D</v>
          </cell>
          <cell r="C84" t="str">
            <v>女</v>
          </cell>
          <cell r="D84">
            <v>1</v>
          </cell>
          <cell r="E84" t="str">
            <v>釈迦郡　知佳</v>
          </cell>
          <cell r="F84" t="str">
            <v>佐土原JR</v>
          </cell>
        </row>
        <row r="85">
          <cell r="A85">
            <v>75</v>
          </cell>
          <cell r="B85" t="str">
            <v>D</v>
          </cell>
          <cell r="C85" t="str">
            <v>女</v>
          </cell>
          <cell r="D85">
            <v>1</v>
          </cell>
          <cell r="E85" t="str">
            <v>ハイリ　ピーターセン</v>
          </cell>
          <cell r="F85" t="str">
            <v>ミリオンJR</v>
          </cell>
        </row>
        <row r="86">
          <cell r="A86">
            <v>76</v>
          </cell>
          <cell r="B86" t="str">
            <v>Ｄ</v>
          </cell>
          <cell r="C86" t="str">
            <v>女</v>
          </cell>
          <cell r="D86">
            <v>2</v>
          </cell>
          <cell r="E86" t="str">
            <v>原口　夏美</v>
          </cell>
          <cell r="F86" t="str">
            <v>シーガイア</v>
          </cell>
        </row>
        <row r="87">
          <cell r="A87">
            <v>77</v>
          </cell>
          <cell r="B87" t="str">
            <v>Ｄ</v>
          </cell>
          <cell r="C87" t="str">
            <v>女</v>
          </cell>
          <cell r="D87">
            <v>2</v>
          </cell>
          <cell r="E87" t="str">
            <v>飯干　愛梨</v>
          </cell>
          <cell r="F87" t="str">
            <v>清武Ｊｒ</v>
          </cell>
        </row>
        <row r="88">
          <cell r="A88">
            <v>78</v>
          </cell>
          <cell r="B88" t="str">
            <v>Ｄ</v>
          </cell>
          <cell r="C88" t="str">
            <v>女</v>
          </cell>
          <cell r="D88">
            <v>2</v>
          </cell>
          <cell r="E88" t="str">
            <v>吉嶺　明夏</v>
          </cell>
          <cell r="F88" t="str">
            <v>小林Ｊｒ</v>
          </cell>
        </row>
        <row r="89">
          <cell r="A89">
            <v>79</v>
          </cell>
          <cell r="B89" t="str">
            <v>D</v>
          </cell>
          <cell r="C89" t="str">
            <v>女</v>
          </cell>
          <cell r="D89">
            <v>2</v>
          </cell>
          <cell r="E89" t="str">
            <v>江崎　葵</v>
          </cell>
          <cell r="F89" t="str">
            <v>延岡ロイヤルJr</v>
          </cell>
        </row>
        <row r="90">
          <cell r="A90">
            <v>80</v>
          </cell>
          <cell r="B90" t="str">
            <v>Ｄ</v>
          </cell>
          <cell r="C90" t="str">
            <v>女</v>
          </cell>
          <cell r="D90">
            <v>2</v>
          </cell>
          <cell r="E90" t="str">
            <v>松田　莉奈</v>
          </cell>
          <cell r="F90" t="str">
            <v>日南TCJR</v>
          </cell>
        </row>
        <row r="91">
          <cell r="A91">
            <v>81</v>
          </cell>
          <cell r="B91" t="str">
            <v>D</v>
          </cell>
          <cell r="C91" t="str">
            <v>女</v>
          </cell>
          <cell r="D91">
            <v>2</v>
          </cell>
          <cell r="E91" t="str">
            <v>鷹野　由実</v>
          </cell>
          <cell r="F91" t="str">
            <v>リザーブJR</v>
          </cell>
        </row>
        <row r="92">
          <cell r="A92">
            <v>82</v>
          </cell>
          <cell r="B92" t="str">
            <v>D</v>
          </cell>
          <cell r="C92" t="str">
            <v>女</v>
          </cell>
          <cell r="D92">
            <v>2</v>
          </cell>
          <cell r="E92" t="str">
            <v>釈迦郡　采佳</v>
          </cell>
          <cell r="F92" t="str">
            <v>佐土原JR</v>
          </cell>
        </row>
        <row r="93">
          <cell r="A93">
            <v>83</v>
          </cell>
          <cell r="B93" t="str">
            <v>D</v>
          </cell>
          <cell r="C93" t="str">
            <v>女</v>
          </cell>
          <cell r="D93">
            <v>2</v>
          </cell>
          <cell r="E93" t="str">
            <v>藤崎　友佳子</v>
          </cell>
          <cell r="F93" t="str">
            <v>ミリオンJR</v>
          </cell>
        </row>
        <row r="94">
          <cell r="A94">
            <v>84</v>
          </cell>
          <cell r="B94" t="str">
            <v>Ｄ</v>
          </cell>
          <cell r="C94" t="str">
            <v>女</v>
          </cell>
          <cell r="D94">
            <v>3</v>
          </cell>
          <cell r="E94" t="str">
            <v>猪野　瑛里華</v>
          </cell>
          <cell r="F94" t="str">
            <v>シーガイア</v>
          </cell>
        </row>
        <row r="95">
          <cell r="A95">
            <v>85</v>
          </cell>
          <cell r="B95" t="str">
            <v>Ｄ</v>
          </cell>
          <cell r="C95" t="str">
            <v>女</v>
          </cell>
          <cell r="D95">
            <v>3</v>
          </cell>
          <cell r="E95" t="str">
            <v>中山　真花</v>
          </cell>
          <cell r="F95" t="str">
            <v>小林Ｊｒ</v>
          </cell>
        </row>
        <row r="96">
          <cell r="A96">
            <v>86</v>
          </cell>
          <cell r="B96" t="str">
            <v>D</v>
          </cell>
          <cell r="C96" t="str">
            <v>女</v>
          </cell>
          <cell r="D96">
            <v>3</v>
          </cell>
          <cell r="E96" t="str">
            <v>松田　明与</v>
          </cell>
          <cell r="F96" t="str">
            <v>延岡ロイヤルJr</v>
          </cell>
        </row>
        <row r="97">
          <cell r="A97">
            <v>87</v>
          </cell>
          <cell r="B97" t="str">
            <v>D</v>
          </cell>
          <cell r="C97" t="str">
            <v>女</v>
          </cell>
          <cell r="D97">
            <v>3</v>
          </cell>
          <cell r="E97" t="str">
            <v>山口　日菜子</v>
          </cell>
          <cell r="F97" t="str">
            <v>リザーブJR</v>
          </cell>
        </row>
        <row r="98">
          <cell r="A98">
            <v>88</v>
          </cell>
          <cell r="B98" t="str">
            <v>D</v>
          </cell>
          <cell r="C98" t="str">
            <v>女</v>
          </cell>
          <cell r="D98">
            <v>3</v>
          </cell>
          <cell r="E98" t="str">
            <v>浅見　千尋</v>
          </cell>
          <cell r="F98" t="str">
            <v>佐土原JR</v>
          </cell>
        </row>
        <row r="99">
          <cell r="A99">
            <v>89</v>
          </cell>
          <cell r="B99" t="str">
            <v>A</v>
          </cell>
          <cell r="C99" t="str">
            <v>女</v>
          </cell>
          <cell r="D99">
            <v>1</v>
          </cell>
          <cell r="E99" t="str">
            <v>芳野　櫻子</v>
          </cell>
          <cell r="F99" t="str">
            <v>生目台中学校</v>
          </cell>
        </row>
        <row r="100">
          <cell r="A100">
            <v>90</v>
          </cell>
          <cell r="B100" t="str">
            <v>A</v>
          </cell>
          <cell r="C100" t="str">
            <v>女</v>
          </cell>
          <cell r="D100">
            <v>2</v>
          </cell>
          <cell r="E100" t="str">
            <v>前田　香織</v>
          </cell>
          <cell r="F100" t="str">
            <v>生目台中学校</v>
          </cell>
        </row>
        <row r="101">
          <cell r="A101">
            <v>91</v>
          </cell>
          <cell r="B101" t="str">
            <v>A</v>
          </cell>
          <cell r="C101" t="str">
            <v>女</v>
          </cell>
          <cell r="D101">
            <v>3</v>
          </cell>
          <cell r="E101" t="str">
            <v>田村優衣華</v>
          </cell>
          <cell r="F101" t="str">
            <v>生目台中学校</v>
          </cell>
        </row>
        <row r="102">
          <cell r="A102">
            <v>92</v>
          </cell>
          <cell r="B102" t="str">
            <v>A</v>
          </cell>
          <cell r="C102" t="str">
            <v>女</v>
          </cell>
          <cell r="D102">
            <v>4</v>
          </cell>
          <cell r="E102" t="str">
            <v>内田　奈美</v>
          </cell>
          <cell r="F102" t="str">
            <v>生目台中学校</v>
          </cell>
        </row>
        <row r="103">
          <cell r="A103">
            <v>93</v>
          </cell>
          <cell r="B103" t="str">
            <v>A</v>
          </cell>
          <cell r="C103" t="str">
            <v>女</v>
          </cell>
          <cell r="D103">
            <v>5</v>
          </cell>
          <cell r="E103" t="str">
            <v>畑中　智花</v>
          </cell>
          <cell r="F103" t="str">
            <v>生目台中学校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13.5"/>
  <cols>
    <col min="1" max="1" width="7.375" style="22" customWidth="1"/>
    <col min="2" max="2" width="2.50390625" style="22" customWidth="1"/>
    <col min="3" max="4" width="10.75390625" style="23" customWidth="1"/>
    <col min="5" max="10" width="6.875" style="44" customWidth="1"/>
    <col min="11" max="11" width="7.125" style="44" customWidth="1"/>
    <col min="12" max="16384" width="13.00390625" style="22" customWidth="1"/>
  </cols>
  <sheetData>
    <row r="1" spans="2:11" ht="14.25">
      <c r="B1" s="25"/>
      <c r="C1" s="2" t="s">
        <v>111</v>
      </c>
      <c r="D1" s="80" t="s">
        <v>112</v>
      </c>
      <c r="E1" s="80"/>
      <c r="F1" s="80"/>
      <c r="G1" s="80"/>
      <c r="H1" s="80"/>
      <c r="I1" s="80"/>
      <c r="J1" s="80"/>
      <c r="K1" s="80"/>
    </row>
    <row r="4" spans="1:11" ht="14.25">
      <c r="A4" s="25"/>
      <c r="B4" s="26" t="s">
        <v>16</v>
      </c>
      <c r="C4" s="27"/>
      <c r="D4" s="27"/>
      <c r="E4" s="37"/>
      <c r="F4" s="37"/>
      <c r="G4" s="37"/>
      <c r="H4" s="37"/>
      <c r="I4" s="37"/>
      <c r="J4" s="37"/>
      <c r="K4" s="37"/>
    </row>
    <row r="5" spans="1:11" ht="14.25">
      <c r="A5" s="25"/>
      <c r="B5" s="28"/>
      <c r="C5" s="29"/>
      <c r="D5" s="30" t="s">
        <v>2</v>
      </c>
      <c r="E5" s="38">
        <v>1</v>
      </c>
      <c r="F5" s="39">
        <v>2</v>
      </c>
      <c r="G5" s="39">
        <v>3</v>
      </c>
      <c r="H5" s="39" t="s">
        <v>0</v>
      </c>
      <c r="I5" s="39" t="s">
        <v>24</v>
      </c>
      <c r="J5" s="39" t="s">
        <v>1</v>
      </c>
      <c r="K5" s="37"/>
    </row>
    <row r="6" spans="1:11" ht="14.25">
      <c r="A6" s="25"/>
      <c r="B6" s="31">
        <v>1</v>
      </c>
      <c r="C6" s="32" t="s">
        <v>25</v>
      </c>
      <c r="D6" s="32" t="s">
        <v>26</v>
      </c>
      <c r="E6" s="40"/>
      <c r="F6" s="46" t="s">
        <v>135</v>
      </c>
      <c r="G6" s="46" t="s">
        <v>143</v>
      </c>
      <c r="H6" s="46" t="s">
        <v>148</v>
      </c>
      <c r="I6" s="39"/>
      <c r="J6" s="46" t="s">
        <v>150</v>
      </c>
      <c r="K6" s="37"/>
    </row>
    <row r="7" spans="1:11" ht="14.25">
      <c r="A7" s="25"/>
      <c r="B7" s="31">
        <v>2</v>
      </c>
      <c r="C7" s="32" t="s">
        <v>27</v>
      </c>
      <c r="D7" s="32" t="s">
        <v>19</v>
      </c>
      <c r="E7" s="46" t="s">
        <v>126</v>
      </c>
      <c r="F7" s="40"/>
      <c r="G7" s="46" t="s">
        <v>144</v>
      </c>
      <c r="H7" s="46" t="s">
        <v>149</v>
      </c>
      <c r="I7" s="39"/>
      <c r="J7" s="46" t="s">
        <v>151</v>
      </c>
      <c r="K7" s="37"/>
    </row>
    <row r="8" spans="1:11" ht="14.25">
      <c r="A8" s="25"/>
      <c r="B8" s="31">
        <v>3</v>
      </c>
      <c r="C8" s="32" t="s">
        <v>28</v>
      </c>
      <c r="D8" s="32" t="s">
        <v>29</v>
      </c>
      <c r="E8" s="46" t="s">
        <v>126</v>
      </c>
      <c r="F8" s="46" t="s">
        <v>136</v>
      </c>
      <c r="G8" s="40"/>
      <c r="H8" s="46" t="s">
        <v>150</v>
      </c>
      <c r="I8" s="39"/>
      <c r="J8" s="46" t="s">
        <v>148</v>
      </c>
      <c r="K8" s="37"/>
    </row>
    <row r="9" spans="1:11" ht="14.25">
      <c r="A9" s="25"/>
      <c r="B9" s="33"/>
      <c r="C9" s="27"/>
      <c r="D9" s="27"/>
      <c r="E9" s="37"/>
      <c r="F9" s="37"/>
      <c r="G9" s="37"/>
      <c r="H9" s="37"/>
      <c r="I9" s="37"/>
      <c r="J9" s="37"/>
      <c r="K9" s="37"/>
    </row>
    <row r="10" spans="1:11" ht="14.25">
      <c r="A10" s="25"/>
      <c r="B10" s="28"/>
      <c r="C10" s="29"/>
      <c r="D10" s="30" t="s">
        <v>30</v>
      </c>
      <c r="E10" s="38">
        <v>1</v>
      </c>
      <c r="F10" s="39">
        <v>2</v>
      </c>
      <c r="G10" s="39">
        <v>3</v>
      </c>
      <c r="H10" s="39" t="s">
        <v>0</v>
      </c>
      <c r="I10" s="39" t="s">
        <v>24</v>
      </c>
      <c r="J10" s="39" t="s">
        <v>1</v>
      </c>
      <c r="K10" s="37"/>
    </row>
    <row r="11" spans="1:11" ht="14.25">
      <c r="A11" s="25"/>
      <c r="B11" s="31">
        <v>1</v>
      </c>
      <c r="C11" s="32" t="s">
        <v>31</v>
      </c>
      <c r="D11" s="32" t="s">
        <v>32</v>
      </c>
      <c r="E11" s="40"/>
      <c r="F11" s="46" t="s">
        <v>137</v>
      </c>
      <c r="G11" s="46" t="s">
        <v>145</v>
      </c>
      <c r="H11" s="46" t="s">
        <v>149</v>
      </c>
      <c r="I11" s="39"/>
      <c r="J11" s="46" t="s">
        <v>151</v>
      </c>
      <c r="K11" s="37"/>
    </row>
    <row r="12" spans="1:11" ht="14.25">
      <c r="A12" s="25"/>
      <c r="B12" s="31">
        <v>2</v>
      </c>
      <c r="C12" s="32" t="s">
        <v>33</v>
      </c>
      <c r="D12" s="32" t="s">
        <v>29</v>
      </c>
      <c r="E12" s="46" t="s">
        <v>127</v>
      </c>
      <c r="F12" s="40"/>
      <c r="G12" s="46" t="s">
        <v>129</v>
      </c>
      <c r="H12" s="46" t="s">
        <v>150</v>
      </c>
      <c r="I12" s="39"/>
      <c r="J12" s="46" t="s">
        <v>148</v>
      </c>
      <c r="K12" s="37"/>
    </row>
    <row r="13" spans="1:11" ht="14.25">
      <c r="A13" s="25"/>
      <c r="B13" s="31">
        <v>3</v>
      </c>
      <c r="C13" s="32" t="s">
        <v>34</v>
      </c>
      <c r="D13" s="32" t="s">
        <v>35</v>
      </c>
      <c r="E13" s="46" t="s">
        <v>128</v>
      </c>
      <c r="F13" s="46" t="s">
        <v>128</v>
      </c>
      <c r="G13" s="40"/>
      <c r="H13" s="46" t="s">
        <v>148</v>
      </c>
      <c r="I13" s="39"/>
      <c r="J13" s="46" t="s">
        <v>150</v>
      </c>
      <c r="K13" s="37"/>
    </row>
    <row r="14" spans="1:11" ht="14.25">
      <c r="A14" s="25"/>
      <c r="B14" s="33"/>
      <c r="C14" s="27"/>
      <c r="D14" s="27"/>
      <c r="E14" s="37"/>
      <c r="F14" s="37"/>
      <c r="G14" s="37"/>
      <c r="H14" s="37"/>
      <c r="I14" s="37"/>
      <c r="J14" s="37"/>
      <c r="K14" s="37"/>
    </row>
    <row r="15" spans="1:11" ht="14.25">
      <c r="A15" s="25"/>
      <c r="B15" s="28"/>
      <c r="C15" s="29"/>
      <c r="D15" s="30" t="s">
        <v>36</v>
      </c>
      <c r="E15" s="38">
        <v>1</v>
      </c>
      <c r="F15" s="39">
        <v>2</v>
      </c>
      <c r="G15" s="39">
        <v>3</v>
      </c>
      <c r="H15" s="39" t="s">
        <v>0</v>
      </c>
      <c r="I15" s="39" t="s">
        <v>24</v>
      </c>
      <c r="J15" s="39" t="s">
        <v>1</v>
      </c>
      <c r="K15" s="37"/>
    </row>
    <row r="16" spans="1:11" ht="14.25">
      <c r="A16" s="25"/>
      <c r="B16" s="31">
        <v>1</v>
      </c>
      <c r="C16" s="32" t="s">
        <v>37</v>
      </c>
      <c r="D16" s="32" t="s">
        <v>38</v>
      </c>
      <c r="E16" s="40"/>
      <c r="F16" s="46" t="s">
        <v>135</v>
      </c>
      <c r="G16" s="46" t="s">
        <v>128</v>
      </c>
      <c r="H16" s="46" t="s">
        <v>148</v>
      </c>
      <c r="I16" s="39"/>
      <c r="J16" s="46" t="s">
        <v>150</v>
      </c>
      <c r="K16" s="37"/>
    </row>
    <row r="17" spans="1:11" ht="14.25">
      <c r="A17" s="25"/>
      <c r="B17" s="31">
        <v>2</v>
      </c>
      <c r="C17" s="32" t="s">
        <v>39</v>
      </c>
      <c r="D17" s="32" t="s">
        <v>19</v>
      </c>
      <c r="E17" s="46" t="s">
        <v>126</v>
      </c>
      <c r="F17" s="48"/>
      <c r="G17" s="46" t="s">
        <v>146</v>
      </c>
      <c r="H17" s="46" t="s">
        <v>149</v>
      </c>
      <c r="I17" s="39"/>
      <c r="J17" s="46" t="s">
        <v>151</v>
      </c>
      <c r="K17" s="37"/>
    </row>
    <row r="18" spans="1:11" ht="14.25">
      <c r="A18" s="25"/>
      <c r="B18" s="31">
        <v>3</v>
      </c>
      <c r="C18" s="32" t="s">
        <v>40</v>
      </c>
      <c r="D18" s="32" t="s">
        <v>41</v>
      </c>
      <c r="E18" s="46" t="s">
        <v>129</v>
      </c>
      <c r="F18" s="46" t="s">
        <v>138</v>
      </c>
      <c r="G18" s="40"/>
      <c r="H18" s="46" t="s">
        <v>150</v>
      </c>
      <c r="I18" s="39"/>
      <c r="J18" s="46" t="s">
        <v>148</v>
      </c>
      <c r="K18" s="37"/>
    </row>
    <row r="19" spans="1:11" ht="14.25">
      <c r="A19" s="25"/>
      <c r="B19" s="33"/>
      <c r="C19" s="27"/>
      <c r="D19" s="27"/>
      <c r="E19" s="37"/>
      <c r="F19" s="37"/>
      <c r="G19" s="37"/>
      <c r="H19" s="37"/>
      <c r="I19" s="37"/>
      <c r="J19" s="37"/>
      <c r="K19" s="37"/>
    </row>
    <row r="20" spans="1:11" ht="14.25">
      <c r="A20" s="25"/>
      <c r="B20" s="28"/>
      <c r="C20" s="29"/>
      <c r="D20" s="30" t="s">
        <v>42</v>
      </c>
      <c r="E20" s="38">
        <v>1</v>
      </c>
      <c r="F20" s="39">
        <v>2</v>
      </c>
      <c r="G20" s="39">
        <v>3</v>
      </c>
      <c r="H20" s="39" t="s">
        <v>0</v>
      </c>
      <c r="I20" s="39" t="s">
        <v>24</v>
      </c>
      <c r="J20" s="39" t="s">
        <v>1</v>
      </c>
      <c r="K20" s="37"/>
    </row>
    <row r="21" spans="1:11" ht="14.25">
      <c r="A21" s="25"/>
      <c r="B21" s="31">
        <v>1</v>
      </c>
      <c r="C21" s="32" t="s">
        <v>43</v>
      </c>
      <c r="D21" s="32" t="s">
        <v>32</v>
      </c>
      <c r="E21" s="40"/>
      <c r="F21" s="46" t="s">
        <v>135</v>
      </c>
      <c r="G21" s="46" t="s">
        <v>136</v>
      </c>
      <c r="H21" s="46" t="s">
        <v>148</v>
      </c>
      <c r="I21" s="39"/>
      <c r="J21" s="46" t="s">
        <v>150</v>
      </c>
      <c r="K21" s="37"/>
    </row>
    <row r="22" spans="1:11" ht="14.25">
      <c r="A22" s="25"/>
      <c r="B22" s="31">
        <v>2</v>
      </c>
      <c r="C22" s="32" t="s">
        <v>44</v>
      </c>
      <c r="D22" s="32" t="s">
        <v>26</v>
      </c>
      <c r="E22" s="46" t="s">
        <v>126</v>
      </c>
      <c r="F22" s="40"/>
      <c r="G22" s="46" t="s">
        <v>132</v>
      </c>
      <c r="H22" s="46" t="s">
        <v>149</v>
      </c>
      <c r="I22" s="39"/>
      <c r="J22" s="46" t="s">
        <v>151</v>
      </c>
      <c r="K22" s="37"/>
    </row>
    <row r="23" spans="1:11" ht="14.25">
      <c r="A23" s="25"/>
      <c r="B23" s="31">
        <v>3</v>
      </c>
      <c r="C23" s="32" t="s">
        <v>45</v>
      </c>
      <c r="D23" s="32" t="s">
        <v>46</v>
      </c>
      <c r="E23" s="46" t="s">
        <v>130</v>
      </c>
      <c r="F23" s="46" t="s">
        <v>139</v>
      </c>
      <c r="G23" s="40"/>
      <c r="H23" s="46" t="s">
        <v>150</v>
      </c>
      <c r="I23" s="39"/>
      <c r="J23" s="46" t="s">
        <v>148</v>
      </c>
      <c r="K23" s="37"/>
    </row>
    <row r="24" spans="1:11" ht="14.25">
      <c r="A24" s="25"/>
      <c r="B24" s="33"/>
      <c r="C24" s="27"/>
      <c r="D24" s="27"/>
      <c r="E24" s="37"/>
      <c r="F24" s="37"/>
      <c r="G24" s="37"/>
      <c r="H24" s="37"/>
      <c r="I24" s="37"/>
      <c r="J24" s="37"/>
      <c r="K24" s="37"/>
    </row>
    <row r="25" spans="1:11" ht="14.25">
      <c r="A25" s="25"/>
      <c r="B25" s="28"/>
      <c r="C25" s="29"/>
      <c r="D25" s="30" t="s">
        <v>47</v>
      </c>
      <c r="E25" s="38">
        <v>1</v>
      </c>
      <c r="F25" s="39">
        <v>2</v>
      </c>
      <c r="G25" s="39">
        <v>3</v>
      </c>
      <c r="H25" s="39" t="s">
        <v>0</v>
      </c>
      <c r="I25" s="39" t="s">
        <v>24</v>
      </c>
      <c r="J25" s="39" t="s">
        <v>1</v>
      </c>
      <c r="K25" s="37"/>
    </row>
    <row r="26" spans="1:11" ht="14.25">
      <c r="A26" s="25"/>
      <c r="B26" s="31">
        <v>1</v>
      </c>
      <c r="C26" s="32" t="s">
        <v>48</v>
      </c>
      <c r="D26" s="32" t="s">
        <v>38</v>
      </c>
      <c r="E26" s="40"/>
      <c r="F26" s="46" t="s">
        <v>140</v>
      </c>
      <c r="G26" s="46" t="s">
        <v>139</v>
      </c>
      <c r="H26" s="46" t="s">
        <v>148</v>
      </c>
      <c r="I26" s="39"/>
      <c r="J26" s="46" t="s">
        <v>150</v>
      </c>
      <c r="K26" s="37"/>
    </row>
    <row r="27" spans="1:11" ht="14.25">
      <c r="A27" s="25"/>
      <c r="B27" s="31">
        <v>2</v>
      </c>
      <c r="C27" s="32" t="s">
        <v>49</v>
      </c>
      <c r="D27" s="32" t="s">
        <v>29</v>
      </c>
      <c r="E27" s="46" t="s">
        <v>131</v>
      </c>
      <c r="F27" s="40"/>
      <c r="G27" s="46" t="s">
        <v>136</v>
      </c>
      <c r="H27" s="46" t="s">
        <v>150</v>
      </c>
      <c r="I27" s="39"/>
      <c r="J27" s="46" t="s">
        <v>148</v>
      </c>
      <c r="K27" s="37"/>
    </row>
    <row r="28" spans="1:11" ht="14.25">
      <c r="A28" s="25"/>
      <c r="B28" s="31">
        <v>3</v>
      </c>
      <c r="C28" s="32" t="s">
        <v>50</v>
      </c>
      <c r="D28" s="32" t="s">
        <v>26</v>
      </c>
      <c r="E28" s="46" t="s">
        <v>132</v>
      </c>
      <c r="F28" s="46" t="s">
        <v>130</v>
      </c>
      <c r="G28" s="40"/>
      <c r="H28" s="46" t="s">
        <v>149</v>
      </c>
      <c r="I28" s="39"/>
      <c r="J28" s="46" t="s">
        <v>151</v>
      </c>
      <c r="K28" s="37"/>
    </row>
    <row r="29" spans="1:11" ht="14.25">
      <c r="A29" s="25"/>
      <c r="B29" s="33"/>
      <c r="C29" s="27"/>
      <c r="D29" s="27"/>
      <c r="E29" s="37"/>
      <c r="F29" s="37"/>
      <c r="G29" s="37"/>
      <c r="H29" s="37"/>
      <c r="I29" s="37"/>
      <c r="J29" s="37"/>
      <c r="K29" s="37"/>
    </row>
    <row r="30" spans="1:11" ht="14.25">
      <c r="A30" s="25"/>
      <c r="B30" s="28"/>
      <c r="C30" s="29"/>
      <c r="D30" s="30" t="s">
        <v>51</v>
      </c>
      <c r="E30" s="38">
        <v>1</v>
      </c>
      <c r="F30" s="39">
        <v>2</v>
      </c>
      <c r="G30" s="39">
        <v>3</v>
      </c>
      <c r="H30" s="39" t="s">
        <v>0</v>
      </c>
      <c r="I30" s="39" t="s">
        <v>24</v>
      </c>
      <c r="J30" s="39" t="s">
        <v>1</v>
      </c>
      <c r="K30" s="37"/>
    </row>
    <row r="31" spans="1:11" ht="14.25">
      <c r="A31" s="25"/>
      <c r="B31" s="31">
        <v>1</v>
      </c>
      <c r="C31" s="32" t="s">
        <v>52</v>
      </c>
      <c r="D31" s="32" t="s">
        <v>53</v>
      </c>
      <c r="E31" s="40"/>
      <c r="F31" s="46" t="s">
        <v>136</v>
      </c>
      <c r="G31" s="46" t="s">
        <v>139</v>
      </c>
      <c r="H31" s="46" t="s">
        <v>148</v>
      </c>
      <c r="I31" s="39"/>
      <c r="J31" s="46" t="s">
        <v>150</v>
      </c>
      <c r="K31" s="37"/>
    </row>
    <row r="32" spans="1:11" ht="14.25">
      <c r="A32" s="25"/>
      <c r="B32" s="31">
        <v>2</v>
      </c>
      <c r="C32" s="32" t="s">
        <v>54</v>
      </c>
      <c r="D32" s="32" t="s">
        <v>32</v>
      </c>
      <c r="E32" s="46" t="s">
        <v>130</v>
      </c>
      <c r="F32" s="40"/>
      <c r="G32" s="46" t="s">
        <v>132</v>
      </c>
      <c r="H32" s="46" t="s">
        <v>149</v>
      </c>
      <c r="I32" s="39"/>
      <c r="J32" s="46" t="s">
        <v>151</v>
      </c>
      <c r="K32" s="37"/>
    </row>
    <row r="33" spans="1:11" ht="14.25">
      <c r="A33" s="25"/>
      <c r="B33" s="31">
        <v>3</v>
      </c>
      <c r="C33" s="32" t="s">
        <v>55</v>
      </c>
      <c r="D33" s="32" t="s">
        <v>38</v>
      </c>
      <c r="E33" s="46" t="s">
        <v>132</v>
      </c>
      <c r="F33" s="46" t="s">
        <v>139</v>
      </c>
      <c r="G33" s="40"/>
      <c r="H33" s="46" t="s">
        <v>150</v>
      </c>
      <c r="I33" s="39"/>
      <c r="J33" s="46" t="s">
        <v>148</v>
      </c>
      <c r="K33" s="37"/>
    </row>
    <row r="34" spans="1:11" ht="14.25">
      <c r="A34" s="25"/>
      <c r="B34" s="33"/>
      <c r="C34" s="27"/>
      <c r="D34" s="27"/>
      <c r="E34" s="37"/>
      <c r="F34" s="37"/>
      <c r="G34" s="37"/>
      <c r="H34" s="37"/>
      <c r="I34" s="37"/>
      <c r="J34" s="37"/>
      <c r="K34" s="37"/>
    </row>
    <row r="35" spans="1:11" ht="14.25">
      <c r="A35" s="25"/>
      <c r="B35" s="34"/>
      <c r="C35" s="3"/>
      <c r="D35" s="4" t="s">
        <v>56</v>
      </c>
      <c r="E35" s="41">
        <v>1</v>
      </c>
      <c r="F35" s="42">
        <v>2</v>
      </c>
      <c r="G35" s="42">
        <v>3</v>
      </c>
      <c r="H35" s="42" t="s">
        <v>0</v>
      </c>
      <c r="I35" s="42" t="s">
        <v>24</v>
      </c>
      <c r="J35" s="42" t="s">
        <v>1</v>
      </c>
      <c r="K35" s="37"/>
    </row>
    <row r="36" spans="1:11" ht="14.25">
      <c r="A36" s="25"/>
      <c r="B36" s="31">
        <v>1</v>
      </c>
      <c r="C36" s="32" t="s">
        <v>57</v>
      </c>
      <c r="D36" s="32" t="s">
        <v>38</v>
      </c>
      <c r="E36" s="43"/>
      <c r="F36" s="47" t="s">
        <v>139</v>
      </c>
      <c r="G36" s="47" t="s">
        <v>136</v>
      </c>
      <c r="H36" s="47" t="s">
        <v>148</v>
      </c>
      <c r="I36" s="42"/>
      <c r="J36" s="47" t="s">
        <v>150</v>
      </c>
      <c r="K36" s="37"/>
    </row>
    <row r="37" spans="1:11" ht="14.25">
      <c r="A37" s="25"/>
      <c r="B37" s="31">
        <v>2</v>
      </c>
      <c r="C37" s="32" t="s">
        <v>58</v>
      </c>
      <c r="D37" s="32" t="s">
        <v>19</v>
      </c>
      <c r="E37" s="47" t="s">
        <v>132</v>
      </c>
      <c r="F37" s="43"/>
      <c r="G37" s="47" t="s">
        <v>146</v>
      </c>
      <c r="H37" s="47" t="s">
        <v>149</v>
      </c>
      <c r="I37" s="42"/>
      <c r="J37" s="47" t="s">
        <v>151</v>
      </c>
      <c r="K37" s="37"/>
    </row>
    <row r="38" spans="1:11" ht="14.25">
      <c r="A38" s="25"/>
      <c r="B38" s="31">
        <v>3</v>
      </c>
      <c r="C38" s="32" t="s">
        <v>59</v>
      </c>
      <c r="D38" s="32" t="s">
        <v>26</v>
      </c>
      <c r="E38" s="47" t="s">
        <v>130</v>
      </c>
      <c r="F38" s="47" t="s">
        <v>138</v>
      </c>
      <c r="G38" s="43"/>
      <c r="H38" s="47" t="s">
        <v>150</v>
      </c>
      <c r="I38" s="42"/>
      <c r="J38" s="47" t="s">
        <v>148</v>
      </c>
      <c r="K38" s="37"/>
    </row>
    <row r="39" spans="1:11" ht="14.25">
      <c r="A39" s="25"/>
      <c r="B39" s="25"/>
      <c r="C39" s="27"/>
      <c r="D39" s="27"/>
      <c r="E39" s="37"/>
      <c r="F39" s="37"/>
      <c r="G39" s="37"/>
      <c r="H39" s="37"/>
      <c r="I39" s="37"/>
      <c r="J39" s="37"/>
      <c r="K39" s="37"/>
    </row>
    <row r="40" spans="1:11" ht="14.25">
      <c r="A40" s="25"/>
      <c r="B40" s="25"/>
      <c r="C40" s="27"/>
      <c r="D40" s="27"/>
      <c r="E40" s="37"/>
      <c r="F40" s="37"/>
      <c r="G40" s="37"/>
      <c r="H40" s="37"/>
      <c r="I40" s="37"/>
      <c r="J40" s="37"/>
      <c r="K40" s="37"/>
    </row>
    <row r="41" spans="1:11" ht="14.25">
      <c r="A41" s="25"/>
      <c r="B41" s="34"/>
      <c r="C41" s="3" t="s">
        <v>110</v>
      </c>
      <c r="D41" s="4" t="s">
        <v>109</v>
      </c>
      <c r="E41" s="41">
        <v>1</v>
      </c>
      <c r="F41" s="42">
        <v>2</v>
      </c>
      <c r="G41" s="42">
        <v>3</v>
      </c>
      <c r="H41" s="42" t="s">
        <v>0</v>
      </c>
      <c r="I41" s="42" t="s">
        <v>24</v>
      </c>
      <c r="J41" s="42" t="s">
        <v>1</v>
      </c>
      <c r="K41" s="37"/>
    </row>
    <row r="42" spans="1:11" ht="14.25">
      <c r="A42" s="25"/>
      <c r="B42" s="31">
        <v>1</v>
      </c>
      <c r="C42" s="32" t="s">
        <v>34</v>
      </c>
      <c r="D42" s="32" t="s">
        <v>35</v>
      </c>
      <c r="E42" s="43"/>
      <c r="F42" s="47" t="s">
        <v>141</v>
      </c>
      <c r="G42" s="47" t="s">
        <v>147</v>
      </c>
      <c r="H42" s="47" t="s">
        <v>149</v>
      </c>
      <c r="I42" s="42"/>
      <c r="J42" s="47" t="s">
        <v>152</v>
      </c>
      <c r="K42" s="37"/>
    </row>
    <row r="43" spans="1:11" ht="14.25">
      <c r="A43" s="25"/>
      <c r="B43" s="31">
        <v>2</v>
      </c>
      <c r="C43" s="32" t="s">
        <v>48</v>
      </c>
      <c r="D43" s="32" t="s">
        <v>38</v>
      </c>
      <c r="E43" s="47" t="s">
        <v>133</v>
      </c>
      <c r="F43" s="43"/>
      <c r="G43" s="47" t="s">
        <v>136</v>
      </c>
      <c r="H43" s="47" t="s">
        <v>148</v>
      </c>
      <c r="I43" s="42"/>
      <c r="J43" s="47" t="s">
        <v>153</v>
      </c>
      <c r="K43" s="37"/>
    </row>
    <row r="44" spans="1:11" ht="14.25">
      <c r="A44" s="25"/>
      <c r="B44" s="31">
        <v>3</v>
      </c>
      <c r="C44" s="32" t="s">
        <v>52</v>
      </c>
      <c r="D44" s="32" t="s">
        <v>53</v>
      </c>
      <c r="E44" s="47" t="s">
        <v>134</v>
      </c>
      <c r="F44" s="47" t="s">
        <v>142</v>
      </c>
      <c r="G44" s="43"/>
      <c r="H44" s="47" t="s">
        <v>150</v>
      </c>
      <c r="I44" s="42"/>
      <c r="J44" s="47" t="s">
        <v>154</v>
      </c>
      <c r="K44" s="37"/>
    </row>
    <row r="45" spans="1:11" ht="14.25">
      <c r="A45" s="25"/>
      <c r="B45" s="25"/>
      <c r="C45" s="27"/>
      <c r="D45" s="27"/>
      <c r="E45" s="37"/>
      <c r="F45" s="37"/>
      <c r="G45" s="37"/>
      <c r="H45" s="37"/>
      <c r="I45" s="37"/>
      <c r="J45" s="37"/>
      <c r="K45" s="37"/>
    </row>
    <row r="46" spans="1:11" ht="14.25">
      <c r="A46" s="25"/>
      <c r="B46" s="25"/>
      <c r="C46" s="27"/>
      <c r="D46" s="27"/>
      <c r="E46" s="37"/>
      <c r="F46" s="37"/>
      <c r="G46" s="37"/>
      <c r="H46" s="37"/>
      <c r="I46" s="37"/>
      <c r="J46" s="37"/>
      <c r="K46" s="37"/>
    </row>
  </sheetData>
  <mergeCells count="1">
    <mergeCell ref="D1:K1"/>
  </mergeCells>
  <printOptions/>
  <pageMargins left="0.75" right="0.64" top="0.89" bottom="1.22" header="0.55" footer="1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130" zoomScaleSheetLayoutView="130" workbookViewId="0" topLeftCell="A1">
      <selection activeCell="G9" sqref="G9"/>
    </sheetView>
  </sheetViews>
  <sheetFormatPr defaultColWidth="9.00390625" defaultRowHeight="13.5"/>
  <cols>
    <col min="1" max="1" width="7.875" style="22" customWidth="1"/>
    <col min="2" max="2" width="2.50390625" style="22" customWidth="1"/>
    <col min="3" max="4" width="10.75390625" style="23" customWidth="1"/>
    <col min="5" max="10" width="6.875" style="44" customWidth="1"/>
    <col min="11" max="11" width="7.125" style="44" customWidth="1"/>
    <col min="12" max="16384" width="13.00390625" style="22" customWidth="1"/>
  </cols>
  <sheetData>
    <row r="1" spans="2:11" ht="14.25">
      <c r="B1" s="25"/>
      <c r="C1" s="2" t="s">
        <v>111</v>
      </c>
      <c r="D1" s="80" t="s">
        <v>112</v>
      </c>
      <c r="E1" s="80"/>
      <c r="F1" s="80"/>
      <c r="G1" s="80"/>
      <c r="H1" s="80"/>
      <c r="I1" s="80"/>
      <c r="J1" s="80"/>
      <c r="K1" s="80"/>
    </row>
    <row r="4" spans="1:11" ht="14.25">
      <c r="A4" s="25"/>
      <c r="B4" s="26" t="s">
        <v>17</v>
      </c>
      <c r="C4" s="27"/>
      <c r="D4" s="27"/>
      <c r="E4" s="37"/>
      <c r="F4" s="37"/>
      <c r="G4" s="37"/>
      <c r="H4" s="37"/>
      <c r="I4" s="37"/>
      <c r="J4" s="37"/>
      <c r="K4" s="37"/>
    </row>
    <row r="5" spans="1:11" ht="14.25">
      <c r="A5" s="25"/>
      <c r="B5" s="28"/>
      <c r="C5" s="29"/>
      <c r="D5" s="30" t="s">
        <v>2</v>
      </c>
      <c r="E5" s="38">
        <v>1</v>
      </c>
      <c r="F5" s="39">
        <v>2</v>
      </c>
      <c r="G5" s="39">
        <v>3</v>
      </c>
      <c r="H5" s="39">
        <v>4</v>
      </c>
      <c r="I5" s="39" t="s">
        <v>0</v>
      </c>
      <c r="J5" s="39" t="s">
        <v>24</v>
      </c>
      <c r="K5" s="39" t="s">
        <v>1</v>
      </c>
    </row>
    <row r="6" spans="1:11" ht="14.25">
      <c r="A6" s="25"/>
      <c r="B6" s="31">
        <v>1</v>
      </c>
      <c r="C6" s="32" t="s">
        <v>60</v>
      </c>
      <c r="D6" s="32" t="s">
        <v>32</v>
      </c>
      <c r="E6" s="40"/>
      <c r="F6" s="46" t="s">
        <v>128</v>
      </c>
      <c r="G6" s="46" t="s">
        <v>133</v>
      </c>
      <c r="H6" s="46" t="s">
        <v>139</v>
      </c>
      <c r="I6" s="46" t="s">
        <v>151</v>
      </c>
      <c r="J6" s="39"/>
      <c r="K6" s="46" t="s">
        <v>150</v>
      </c>
    </row>
    <row r="7" spans="1:11" ht="14.25">
      <c r="A7" s="25"/>
      <c r="B7" s="31">
        <v>2</v>
      </c>
      <c r="C7" s="32" t="s">
        <v>61</v>
      </c>
      <c r="D7" s="32" t="s">
        <v>19</v>
      </c>
      <c r="E7" s="46" t="s">
        <v>129</v>
      </c>
      <c r="F7" s="40"/>
      <c r="G7" s="46" t="s">
        <v>133</v>
      </c>
      <c r="H7" s="46" t="s">
        <v>132</v>
      </c>
      <c r="I7" s="46" t="s">
        <v>150</v>
      </c>
      <c r="J7" s="39"/>
      <c r="K7" s="46" t="s">
        <v>151</v>
      </c>
    </row>
    <row r="8" spans="1:11" ht="14.25">
      <c r="A8" s="25"/>
      <c r="B8" s="31">
        <v>3</v>
      </c>
      <c r="C8" s="32" t="s">
        <v>62</v>
      </c>
      <c r="D8" s="32" t="s">
        <v>29</v>
      </c>
      <c r="E8" s="46" t="s">
        <v>141</v>
      </c>
      <c r="F8" s="46" t="s">
        <v>141</v>
      </c>
      <c r="G8" s="40"/>
      <c r="H8" s="46" t="s">
        <v>129</v>
      </c>
      <c r="I8" s="46" t="s">
        <v>149</v>
      </c>
      <c r="J8" s="39"/>
      <c r="K8" s="46" t="s">
        <v>157</v>
      </c>
    </row>
    <row r="9" spans="1:11" ht="14.25">
      <c r="A9" s="25"/>
      <c r="B9" s="31">
        <v>4</v>
      </c>
      <c r="C9" s="32" t="s">
        <v>63</v>
      </c>
      <c r="D9" s="32" t="s">
        <v>26</v>
      </c>
      <c r="E9" s="46" t="s">
        <v>132</v>
      </c>
      <c r="F9" s="46" t="s">
        <v>139</v>
      </c>
      <c r="G9" s="54" t="s">
        <v>128</v>
      </c>
      <c r="H9" s="40"/>
      <c r="I9" s="46" t="s">
        <v>148</v>
      </c>
      <c r="J9" s="39"/>
      <c r="K9" s="46" t="s">
        <v>148</v>
      </c>
    </row>
    <row r="10" spans="1:11" ht="14.25">
      <c r="A10" s="25"/>
      <c r="B10" s="33"/>
      <c r="C10" s="27"/>
      <c r="D10" s="27"/>
      <c r="E10" s="37"/>
      <c r="F10" s="37"/>
      <c r="G10" s="37"/>
      <c r="H10" s="37"/>
      <c r="I10" s="37"/>
      <c r="J10" s="37"/>
      <c r="K10" s="37"/>
    </row>
    <row r="11" spans="1:11" ht="14.25">
      <c r="A11" s="25"/>
      <c r="B11" s="28"/>
      <c r="C11" s="29"/>
      <c r="D11" s="30" t="s">
        <v>30</v>
      </c>
      <c r="E11" s="38">
        <v>1</v>
      </c>
      <c r="F11" s="39">
        <v>2</v>
      </c>
      <c r="G11" s="39">
        <v>3</v>
      </c>
      <c r="H11" s="39" t="s">
        <v>0</v>
      </c>
      <c r="I11" s="39" t="s">
        <v>24</v>
      </c>
      <c r="J11" s="39" t="s">
        <v>1</v>
      </c>
      <c r="K11" s="37"/>
    </row>
    <row r="12" spans="1:11" ht="14.25">
      <c r="A12" s="25"/>
      <c r="B12" s="31">
        <v>1</v>
      </c>
      <c r="C12" s="32" t="s">
        <v>64</v>
      </c>
      <c r="D12" s="32" t="s">
        <v>65</v>
      </c>
      <c r="E12" s="40"/>
      <c r="F12" s="46" t="s">
        <v>136</v>
      </c>
      <c r="G12" s="46" t="s">
        <v>146</v>
      </c>
      <c r="H12" s="46" t="s">
        <v>150</v>
      </c>
      <c r="I12" s="39"/>
      <c r="J12" s="46" t="s">
        <v>148</v>
      </c>
      <c r="K12" s="37"/>
    </row>
    <row r="13" spans="1:11" ht="14.25">
      <c r="A13" s="25"/>
      <c r="B13" s="31">
        <v>2</v>
      </c>
      <c r="C13" s="32" t="s">
        <v>66</v>
      </c>
      <c r="D13" s="32" t="s">
        <v>46</v>
      </c>
      <c r="E13" s="46" t="s">
        <v>130</v>
      </c>
      <c r="F13" s="40"/>
      <c r="G13" s="46" t="s">
        <v>132</v>
      </c>
      <c r="H13" s="46" t="s">
        <v>149</v>
      </c>
      <c r="I13" s="39"/>
      <c r="J13" s="46" t="s">
        <v>151</v>
      </c>
      <c r="K13" s="37"/>
    </row>
    <row r="14" spans="1:11" ht="14.25">
      <c r="A14" s="25"/>
      <c r="B14" s="31">
        <v>3</v>
      </c>
      <c r="C14" s="32" t="s">
        <v>67</v>
      </c>
      <c r="D14" s="32" t="s">
        <v>29</v>
      </c>
      <c r="E14" s="46" t="s">
        <v>138</v>
      </c>
      <c r="F14" s="46" t="s">
        <v>139</v>
      </c>
      <c r="G14" s="40"/>
      <c r="H14" s="46" t="s">
        <v>148</v>
      </c>
      <c r="I14" s="39"/>
      <c r="J14" s="46" t="s">
        <v>150</v>
      </c>
      <c r="K14" s="37"/>
    </row>
    <row r="15" spans="1:11" ht="14.25">
      <c r="A15" s="25"/>
      <c r="B15" s="33"/>
      <c r="C15" s="27"/>
      <c r="D15" s="27"/>
      <c r="E15" s="37"/>
      <c r="F15" s="37"/>
      <c r="G15" s="37"/>
      <c r="H15" s="37"/>
      <c r="I15" s="37"/>
      <c r="J15" s="37"/>
      <c r="K15" s="37"/>
    </row>
    <row r="16" spans="1:11" ht="14.25">
      <c r="A16" s="25"/>
      <c r="B16" s="28"/>
      <c r="C16" s="29"/>
      <c r="D16" s="30" t="s">
        <v>36</v>
      </c>
      <c r="E16" s="38">
        <v>1</v>
      </c>
      <c r="F16" s="39">
        <v>2</v>
      </c>
      <c r="G16" s="39">
        <v>3</v>
      </c>
      <c r="H16" s="39" t="s">
        <v>0</v>
      </c>
      <c r="I16" s="39" t="s">
        <v>24</v>
      </c>
      <c r="J16" s="39" t="s">
        <v>1</v>
      </c>
      <c r="K16" s="37"/>
    </row>
    <row r="17" spans="1:11" ht="14.25">
      <c r="A17" s="25"/>
      <c r="B17" s="31">
        <v>1</v>
      </c>
      <c r="C17" s="32" t="s">
        <v>68</v>
      </c>
      <c r="D17" s="32" t="s">
        <v>69</v>
      </c>
      <c r="E17" s="40"/>
      <c r="F17" s="46" t="s">
        <v>135</v>
      </c>
      <c r="G17" s="46" t="s">
        <v>156</v>
      </c>
      <c r="H17" s="46" t="s">
        <v>148</v>
      </c>
      <c r="I17" s="39"/>
      <c r="J17" s="46" t="s">
        <v>150</v>
      </c>
      <c r="K17" s="37"/>
    </row>
    <row r="18" spans="1:11" ht="14.25">
      <c r="A18" s="25"/>
      <c r="B18" s="31">
        <v>2</v>
      </c>
      <c r="C18" s="32" t="s">
        <v>70</v>
      </c>
      <c r="D18" s="32" t="s">
        <v>29</v>
      </c>
      <c r="E18" s="46" t="s">
        <v>126</v>
      </c>
      <c r="F18" s="40"/>
      <c r="G18" s="46" t="s">
        <v>130</v>
      </c>
      <c r="H18" s="46" t="s">
        <v>149</v>
      </c>
      <c r="I18" s="39"/>
      <c r="J18" s="46" t="s">
        <v>151</v>
      </c>
      <c r="K18" s="37"/>
    </row>
    <row r="19" spans="1:11" ht="14.25">
      <c r="A19" s="25"/>
      <c r="B19" s="31">
        <v>3</v>
      </c>
      <c r="C19" s="32" t="s">
        <v>71</v>
      </c>
      <c r="D19" s="32" t="s">
        <v>72</v>
      </c>
      <c r="E19" s="46" t="s">
        <v>155</v>
      </c>
      <c r="F19" s="46" t="s">
        <v>136</v>
      </c>
      <c r="G19" s="40"/>
      <c r="H19" s="46" t="s">
        <v>150</v>
      </c>
      <c r="I19" s="39"/>
      <c r="J19" s="46" t="s">
        <v>148</v>
      </c>
      <c r="K19" s="37"/>
    </row>
    <row r="20" spans="1:11" ht="14.25">
      <c r="A20" s="25"/>
      <c r="B20" s="33"/>
      <c r="C20" s="27"/>
      <c r="D20" s="27"/>
      <c r="E20" s="37"/>
      <c r="F20" s="37"/>
      <c r="G20" s="37"/>
      <c r="H20" s="37"/>
      <c r="I20" s="37"/>
      <c r="J20" s="37"/>
      <c r="K20" s="37"/>
    </row>
    <row r="21" spans="1:11" ht="14.25">
      <c r="A21" s="25"/>
      <c r="B21" s="28"/>
      <c r="C21" s="29"/>
      <c r="D21" s="30" t="s">
        <v>42</v>
      </c>
      <c r="E21" s="38">
        <v>1</v>
      </c>
      <c r="F21" s="39">
        <v>2</v>
      </c>
      <c r="G21" s="39">
        <v>3</v>
      </c>
      <c r="H21" s="39" t="s">
        <v>0</v>
      </c>
      <c r="I21" s="39" t="s">
        <v>24</v>
      </c>
      <c r="J21" s="39" t="s">
        <v>1</v>
      </c>
      <c r="K21" s="37"/>
    </row>
    <row r="22" spans="1:11" ht="14.25">
      <c r="A22" s="25"/>
      <c r="B22" s="31">
        <v>1</v>
      </c>
      <c r="C22" s="32" t="s">
        <v>73</v>
      </c>
      <c r="D22" s="32" t="s">
        <v>38</v>
      </c>
      <c r="E22" s="40"/>
      <c r="F22" s="46" t="s">
        <v>139</v>
      </c>
      <c r="G22" s="46" t="s">
        <v>146</v>
      </c>
      <c r="H22" s="46" t="s">
        <v>150</v>
      </c>
      <c r="I22" s="39"/>
      <c r="J22" s="46" t="s">
        <v>148</v>
      </c>
      <c r="K22" s="37"/>
    </row>
    <row r="23" spans="1:11" ht="14.25">
      <c r="A23" s="25"/>
      <c r="B23" s="31">
        <v>2</v>
      </c>
      <c r="C23" s="32" t="s">
        <v>74</v>
      </c>
      <c r="D23" s="32" t="s">
        <v>65</v>
      </c>
      <c r="E23" s="46" t="s">
        <v>132</v>
      </c>
      <c r="F23" s="40"/>
      <c r="G23" s="46" t="s">
        <v>130</v>
      </c>
      <c r="H23" s="46" t="s">
        <v>149</v>
      </c>
      <c r="I23" s="39"/>
      <c r="J23" s="46" t="s">
        <v>151</v>
      </c>
      <c r="K23" s="37"/>
    </row>
    <row r="24" spans="1:11" ht="14.25">
      <c r="A24" s="25"/>
      <c r="B24" s="31">
        <v>3</v>
      </c>
      <c r="C24" s="32" t="s">
        <v>75</v>
      </c>
      <c r="D24" s="32" t="s">
        <v>29</v>
      </c>
      <c r="E24" s="46" t="s">
        <v>138</v>
      </c>
      <c r="F24" s="46" t="s">
        <v>136</v>
      </c>
      <c r="G24" s="40"/>
      <c r="H24" s="46" t="s">
        <v>148</v>
      </c>
      <c r="I24" s="39"/>
      <c r="J24" s="46" t="s">
        <v>150</v>
      </c>
      <c r="K24" s="37"/>
    </row>
    <row r="25" spans="1:11" ht="14.25">
      <c r="A25" s="25"/>
      <c r="B25" s="33"/>
      <c r="C25" s="27"/>
      <c r="D25" s="27"/>
      <c r="E25" s="37"/>
      <c r="F25" s="37"/>
      <c r="G25" s="37"/>
      <c r="H25" s="37"/>
      <c r="I25" s="37"/>
      <c r="J25" s="37"/>
      <c r="K25" s="37"/>
    </row>
    <row r="26" spans="1:11" ht="14.25">
      <c r="A26" s="25"/>
      <c r="B26" s="28"/>
      <c r="C26" s="29"/>
      <c r="D26" s="30" t="s">
        <v>47</v>
      </c>
      <c r="E26" s="38">
        <v>1</v>
      </c>
      <c r="F26" s="39">
        <v>2</v>
      </c>
      <c r="G26" s="39">
        <v>3</v>
      </c>
      <c r="H26" s="39" t="s">
        <v>0</v>
      </c>
      <c r="I26" s="39" t="s">
        <v>24</v>
      </c>
      <c r="J26" s="39" t="s">
        <v>1</v>
      </c>
      <c r="K26" s="37"/>
    </row>
    <row r="27" spans="1:11" ht="14.25">
      <c r="A27" s="25"/>
      <c r="B27" s="31">
        <v>1</v>
      </c>
      <c r="C27" s="32" t="s">
        <v>76</v>
      </c>
      <c r="D27" s="32" t="s">
        <v>46</v>
      </c>
      <c r="E27" s="40"/>
      <c r="F27" s="46" t="s">
        <v>135</v>
      </c>
      <c r="G27" s="46" t="s">
        <v>135</v>
      </c>
      <c r="H27" s="46" t="s">
        <v>148</v>
      </c>
      <c r="I27" s="39"/>
      <c r="J27" s="46" t="s">
        <v>150</v>
      </c>
      <c r="K27" s="37"/>
    </row>
    <row r="28" spans="1:11" ht="14.25">
      <c r="A28" s="25"/>
      <c r="B28" s="31">
        <v>2</v>
      </c>
      <c r="C28" s="32" t="s">
        <v>77</v>
      </c>
      <c r="D28" s="32" t="s">
        <v>26</v>
      </c>
      <c r="E28" s="46" t="s">
        <v>126</v>
      </c>
      <c r="F28" s="40"/>
      <c r="G28" s="46" t="s">
        <v>133</v>
      </c>
      <c r="H28" s="46" t="s">
        <v>150</v>
      </c>
      <c r="I28" s="39"/>
      <c r="J28" s="46" t="s">
        <v>148</v>
      </c>
      <c r="K28" s="37"/>
    </row>
    <row r="29" spans="1:11" ht="14.25">
      <c r="A29" s="25"/>
      <c r="B29" s="31">
        <v>3</v>
      </c>
      <c r="C29" s="32" t="s">
        <v>78</v>
      </c>
      <c r="D29" s="32" t="s">
        <v>29</v>
      </c>
      <c r="E29" s="46" t="s">
        <v>126</v>
      </c>
      <c r="F29" s="46" t="s">
        <v>141</v>
      </c>
      <c r="G29" s="40"/>
      <c r="H29" s="46" t="s">
        <v>149</v>
      </c>
      <c r="I29" s="39"/>
      <c r="J29" s="46" t="s">
        <v>151</v>
      </c>
      <c r="K29" s="37"/>
    </row>
    <row r="30" spans="1:11" ht="14.25">
      <c r="A30" s="25"/>
      <c r="B30" s="33"/>
      <c r="C30" s="27"/>
      <c r="D30" s="27"/>
      <c r="E30" s="37"/>
      <c r="F30" s="37"/>
      <c r="G30" s="37"/>
      <c r="H30" s="37"/>
      <c r="I30" s="37"/>
      <c r="J30" s="37"/>
      <c r="K30" s="37"/>
    </row>
    <row r="31" spans="1:11" ht="14.25">
      <c r="A31" s="25"/>
      <c r="B31" s="33"/>
      <c r="C31" s="27"/>
      <c r="D31" s="27"/>
      <c r="E31" s="37"/>
      <c r="F31" s="37"/>
      <c r="G31" s="37"/>
      <c r="H31" s="37"/>
      <c r="I31" s="37"/>
      <c r="J31" s="37"/>
      <c r="K31" s="37"/>
    </row>
    <row r="32" spans="1:11" ht="14.25">
      <c r="A32" s="25"/>
      <c r="B32" s="26" t="s">
        <v>18</v>
      </c>
      <c r="C32" s="27"/>
      <c r="D32" s="27"/>
      <c r="E32" s="37"/>
      <c r="F32" s="37"/>
      <c r="G32" s="37"/>
      <c r="H32" s="37"/>
      <c r="I32" s="37"/>
      <c r="J32" s="37"/>
      <c r="K32" s="37"/>
    </row>
    <row r="33" spans="1:11" ht="14.25">
      <c r="A33" s="25"/>
      <c r="B33" s="28"/>
      <c r="C33" s="29"/>
      <c r="D33" s="30" t="s">
        <v>2</v>
      </c>
      <c r="E33" s="38">
        <v>1</v>
      </c>
      <c r="F33" s="39">
        <v>2</v>
      </c>
      <c r="G33" s="39" t="s">
        <v>0</v>
      </c>
      <c r="H33" s="39" t="s">
        <v>24</v>
      </c>
      <c r="I33" s="39" t="s">
        <v>1</v>
      </c>
      <c r="K33" s="37"/>
    </row>
    <row r="34" spans="1:11" ht="14.25">
      <c r="A34" s="25"/>
      <c r="B34" s="31">
        <v>1</v>
      </c>
      <c r="C34" s="32" t="s">
        <v>79</v>
      </c>
      <c r="D34" s="32" t="s">
        <v>32</v>
      </c>
      <c r="E34" s="46" t="s">
        <v>135</v>
      </c>
      <c r="F34" s="46" t="s">
        <v>139</v>
      </c>
      <c r="G34" s="46" t="s">
        <v>148</v>
      </c>
      <c r="H34" s="39"/>
      <c r="I34" s="46" t="s">
        <v>150</v>
      </c>
      <c r="K34" s="37"/>
    </row>
    <row r="35" spans="1:11" ht="14.25">
      <c r="A35" s="25"/>
      <c r="B35" s="31">
        <v>2</v>
      </c>
      <c r="C35" s="32" t="s">
        <v>80</v>
      </c>
      <c r="D35" s="32" t="s">
        <v>26</v>
      </c>
      <c r="E35" s="46" t="s">
        <v>126</v>
      </c>
      <c r="F35" s="46" t="s">
        <v>132</v>
      </c>
      <c r="G35" s="46" t="s">
        <v>149</v>
      </c>
      <c r="H35" s="39"/>
      <c r="I35" s="46" t="s">
        <v>148</v>
      </c>
      <c r="K35" s="37"/>
    </row>
    <row r="36" spans="1:11" ht="14.25">
      <c r="A36" s="25"/>
      <c r="B36" s="33"/>
      <c r="C36" s="27"/>
      <c r="D36" s="27"/>
      <c r="E36" s="37"/>
      <c r="F36" s="37"/>
      <c r="G36" s="37"/>
      <c r="H36" s="37"/>
      <c r="I36" s="37"/>
      <c r="J36" s="37"/>
      <c r="K36" s="37"/>
    </row>
    <row r="37" spans="1:11" ht="14.25">
      <c r="A37" s="25"/>
      <c r="B37" s="25"/>
      <c r="C37" s="27"/>
      <c r="D37" s="27"/>
      <c r="E37" s="37"/>
      <c r="F37" s="37"/>
      <c r="G37" s="37"/>
      <c r="H37" s="37"/>
      <c r="I37" s="37"/>
      <c r="J37" s="37"/>
      <c r="K37" s="37"/>
    </row>
    <row r="38" spans="1:11" ht="14.25">
      <c r="A38" s="25"/>
      <c r="B38" s="25"/>
      <c r="C38" s="27"/>
      <c r="D38" s="27"/>
      <c r="E38" s="37"/>
      <c r="F38" s="37"/>
      <c r="G38" s="37"/>
      <c r="H38" s="37"/>
      <c r="I38" s="37"/>
      <c r="J38" s="37"/>
      <c r="K38" s="37"/>
    </row>
    <row r="39" spans="1:11" ht="14.25">
      <c r="A39" s="25"/>
      <c r="B39" s="25"/>
      <c r="C39" s="27"/>
      <c r="D39" s="27"/>
      <c r="E39" s="37"/>
      <c r="F39" s="37"/>
      <c r="G39" s="37"/>
      <c r="H39" s="37"/>
      <c r="I39" s="37"/>
      <c r="J39" s="37"/>
      <c r="K39" s="37"/>
    </row>
    <row r="40" spans="1:11" ht="14.25">
      <c r="A40" s="25"/>
      <c r="B40" s="25"/>
      <c r="C40" s="27"/>
      <c r="D40" s="27"/>
      <c r="E40" s="37"/>
      <c r="F40" s="37"/>
      <c r="G40" s="37"/>
      <c r="H40" s="37"/>
      <c r="I40" s="37"/>
      <c r="J40" s="37"/>
      <c r="K40" s="37"/>
    </row>
    <row r="41" spans="1:11" ht="14.25">
      <c r="A41" s="25"/>
      <c r="B41" s="25"/>
      <c r="C41" s="27"/>
      <c r="D41" s="27"/>
      <c r="E41" s="37"/>
      <c r="F41" s="37"/>
      <c r="G41" s="37"/>
      <c r="H41" s="37"/>
      <c r="I41" s="37"/>
      <c r="J41" s="37"/>
      <c r="K41" s="37"/>
    </row>
    <row r="42" spans="1:11" ht="14.25">
      <c r="A42" s="25"/>
      <c r="B42" s="25"/>
      <c r="C42" s="27"/>
      <c r="D42" s="27"/>
      <c r="E42" s="37"/>
      <c r="F42" s="37"/>
      <c r="G42" s="37"/>
      <c r="H42" s="37"/>
      <c r="I42" s="37"/>
      <c r="J42" s="37"/>
      <c r="K42" s="37"/>
    </row>
    <row r="43" spans="1:11" ht="14.25">
      <c r="A43" s="25"/>
      <c r="B43" s="25"/>
      <c r="C43" s="27"/>
      <c r="D43" s="27"/>
      <c r="E43" s="37"/>
      <c r="F43" s="37"/>
      <c r="G43" s="37"/>
      <c r="H43" s="37"/>
      <c r="I43" s="37"/>
      <c r="J43" s="37"/>
      <c r="K43" s="37"/>
    </row>
    <row r="44" spans="1:11" ht="14.25">
      <c r="A44" s="25"/>
      <c r="B44" s="25"/>
      <c r="C44" s="27"/>
      <c r="D44" s="27"/>
      <c r="E44" s="37"/>
      <c r="F44" s="37"/>
      <c r="G44" s="37"/>
      <c r="H44" s="37"/>
      <c r="I44" s="37"/>
      <c r="J44" s="37"/>
      <c r="K44" s="37"/>
    </row>
    <row r="45" spans="1:11" ht="14.25">
      <c r="A45" s="25"/>
      <c r="B45" s="25"/>
      <c r="C45" s="27"/>
      <c r="D45" s="27"/>
      <c r="E45" s="37"/>
      <c r="F45" s="37"/>
      <c r="G45" s="37"/>
      <c r="H45" s="37"/>
      <c r="I45" s="37"/>
      <c r="J45" s="37"/>
      <c r="K45" s="37"/>
    </row>
    <row r="46" spans="1:11" ht="14.25">
      <c r="A46" s="25"/>
      <c r="B46" s="25"/>
      <c r="C46" s="27"/>
      <c r="D46" s="27"/>
      <c r="E46" s="37"/>
      <c r="F46" s="37"/>
      <c r="G46" s="37"/>
      <c r="H46" s="37"/>
      <c r="I46" s="37"/>
      <c r="J46" s="37"/>
      <c r="K46" s="37"/>
    </row>
  </sheetData>
  <mergeCells count="1">
    <mergeCell ref="D1:K1"/>
  </mergeCells>
  <printOptions/>
  <pageMargins left="0.75" right="0.64" top="0.89" bottom="1.22" header="0.55" footer="1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115" zoomScaleSheetLayoutView="115" workbookViewId="0" topLeftCell="A1">
      <selection activeCell="K18" sqref="K18"/>
    </sheetView>
  </sheetViews>
  <sheetFormatPr defaultColWidth="9.00390625" defaultRowHeight="13.5"/>
  <cols>
    <col min="1" max="1" width="7.875" style="22" customWidth="1"/>
    <col min="2" max="2" width="2.50390625" style="22" customWidth="1"/>
    <col min="3" max="4" width="10.75390625" style="23" customWidth="1"/>
    <col min="5" max="10" width="6.875" style="44" customWidth="1"/>
    <col min="11" max="11" width="7.125" style="44" customWidth="1"/>
    <col min="12" max="16384" width="13.00390625" style="22" customWidth="1"/>
  </cols>
  <sheetData>
    <row r="1" spans="2:11" ht="14.25">
      <c r="B1" s="25"/>
      <c r="C1" s="2" t="s">
        <v>111</v>
      </c>
      <c r="D1" s="80" t="s">
        <v>112</v>
      </c>
      <c r="E1" s="80"/>
      <c r="F1" s="80"/>
      <c r="G1" s="80"/>
      <c r="H1" s="80"/>
      <c r="I1" s="80"/>
      <c r="J1" s="80"/>
      <c r="K1" s="80"/>
    </row>
    <row r="4" spans="1:11" ht="14.25">
      <c r="A4" s="25"/>
      <c r="B4" s="26" t="s">
        <v>13</v>
      </c>
      <c r="C4" s="27"/>
      <c r="D4" s="27"/>
      <c r="E4" s="37"/>
      <c r="F4" s="37"/>
      <c r="G4" s="37"/>
      <c r="H4" s="37"/>
      <c r="I4" s="37"/>
      <c r="J4" s="37"/>
      <c r="K4" s="37"/>
    </row>
    <row r="5" spans="1:11" ht="14.25">
      <c r="A5" s="25"/>
      <c r="B5" s="28"/>
      <c r="C5" s="29"/>
      <c r="D5" s="30" t="s">
        <v>2</v>
      </c>
      <c r="E5" s="38">
        <v>1</v>
      </c>
      <c r="F5" s="39">
        <v>2</v>
      </c>
      <c r="G5" s="39">
        <v>3</v>
      </c>
      <c r="H5" s="39" t="s">
        <v>0</v>
      </c>
      <c r="I5" s="39" t="s">
        <v>24</v>
      </c>
      <c r="J5" s="39" t="s">
        <v>1</v>
      </c>
      <c r="K5" s="37"/>
    </row>
    <row r="6" spans="1:11" ht="14.25">
      <c r="A6" s="25"/>
      <c r="B6" s="31">
        <v>1</v>
      </c>
      <c r="C6" s="32" t="s">
        <v>81</v>
      </c>
      <c r="D6" s="32" t="s">
        <v>82</v>
      </c>
      <c r="E6" s="40"/>
      <c r="F6" s="46" t="s">
        <v>136</v>
      </c>
      <c r="G6" s="46" t="s">
        <v>139</v>
      </c>
      <c r="H6" s="46" t="s">
        <v>148</v>
      </c>
      <c r="I6" s="39"/>
      <c r="J6" s="46" t="s">
        <v>150</v>
      </c>
      <c r="K6" s="37"/>
    </row>
    <row r="7" spans="1:11" ht="14.25">
      <c r="A7" s="25"/>
      <c r="B7" s="31">
        <v>2</v>
      </c>
      <c r="C7" s="32" t="s">
        <v>83</v>
      </c>
      <c r="D7" s="32" t="s">
        <v>84</v>
      </c>
      <c r="E7" s="46" t="s">
        <v>130</v>
      </c>
      <c r="F7" s="40"/>
      <c r="G7" s="46" t="s">
        <v>130</v>
      </c>
      <c r="H7" s="46" t="s">
        <v>149</v>
      </c>
      <c r="I7" s="39"/>
      <c r="J7" s="46" t="s">
        <v>151</v>
      </c>
      <c r="K7" s="37"/>
    </row>
    <row r="8" spans="1:11" ht="14.25">
      <c r="A8" s="25"/>
      <c r="B8" s="31">
        <v>3</v>
      </c>
      <c r="C8" s="32" t="s">
        <v>85</v>
      </c>
      <c r="D8" s="32" t="s">
        <v>41</v>
      </c>
      <c r="E8" s="46" t="s">
        <v>132</v>
      </c>
      <c r="F8" s="46" t="s">
        <v>136</v>
      </c>
      <c r="G8" s="40"/>
      <c r="H8" s="46" t="s">
        <v>150</v>
      </c>
      <c r="I8" s="39"/>
      <c r="J8" s="46" t="s">
        <v>148</v>
      </c>
      <c r="K8" s="37"/>
    </row>
    <row r="9" spans="1:11" ht="14.25">
      <c r="A9" s="25"/>
      <c r="B9" s="33"/>
      <c r="C9" s="27"/>
      <c r="D9" s="27"/>
      <c r="E9" s="37"/>
      <c r="F9" s="37"/>
      <c r="G9" s="37"/>
      <c r="H9" s="37"/>
      <c r="I9" s="37"/>
      <c r="J9" s="37"/>
      <c r="K9" s="37"/>
    </row>
    <row r="10" spans="1:11" ht="14.25">
      <c r="A10" s="25"/>
      <c r="B10" s="28"/>
      <c r="C10" s="29"/>
      <c r="D10" s="30" t="s">
        <v>30</v>
      </c>
      <c r="E10" s="38">
        <v>1</v>
      </c>
      <c r="F10" s="39">
        <v>2</v>
      </c>
      <c r="G10" s="39">
        <v>3</v>
      </c>
      <c r="H10" s="39" t="s">
        <v>0</v>
      </c>
      <c r="I10" s="39" t="s">
        <v>24</v>
      </c>
      <c r="J10" s="39" t="s">
        <v>1</v>
      </c>
      <c r="K10" s="37"/>
    </row>
    <row r="11" spans="1:11" ht="14.25">
      <c r="A11" s="25"/>
      <c r="B11" s="31">
        <v>1</v>
      </c>
      <c r="C11" s="32" t="s">
        <v>86</v>
      </c>
      <c r="D11" s="32" t="s">
        <v>32</v>
      </c>
      <c r="E11" s="40"/>
      <c r="F11" s="46" t="s">
        <v>135</v>
      </c>
      <c r="G11" s="46" t="s">
        <v>136</v>
      </c>
      <c r="H11" s="46" t="s">
        <v>148</v>
      </c>
      <c r="I11" s="39"/>
      <c r="J11" s="46" t="s">
        <v>150</v>
      </c>
      <c r="K11" s="37"/>
    </row>
    <row r="12" spans="1:11" ht="14.25">
      <c r="A12" s="25"/>
      <c r="B12" s="31">
        <v>2</v>
      </c>
      <c r="C12" s="32" t="s">
        <v>87</v>
      </c>
      <c r="D12" s="32" t="s">
        <v>88</v>
      </c>
      <c r="E12" s="46" t="s">
        <v>126</v>
      </c>
      <c r="F12" s="40"/>
      <c r="G12" s="46" t="s">
        <v>126</v>
      </c>
      <c r="H12" s="46" t="s">
        <v>149</v>
      </c>
      <c r="I12" s="39"/>
      <c r="J12" s="46" t="s">
        <v>151</v>
      </c>
      <c r="K12" s="37"/>
    </row>
    <row r="13" spans="1:11" ht="14.25">
      <c r="A13" s="25"/>
      <c r="B13" s="31">
        <v>3</v>
      </c>
      <c r="C13" s="32" t="s">
        <v>89</v>
      </c>
      <c r="D13" s="32" t="s">
        <v>19</v>
      </c>
      <c r="E13" s="46" t="s">
        <v>130</v>
      </c>
      <c r="F13" s="46" t="s">
        <v>135</v>
      </c>
      <c r="G13" s="40"/>
      <c r="H13" s="46" t="s">
        <v>150</v>
      </c>
      <c r="I13" s="39"/>
      <c r="J13" s="46" t="s">
        <v>148</v>
      </c>
      <c r="K13" s="37"/>
    </row>
    <row r="14" spans="1:11" ht="14.25">
      <c r="A14" s="25"/>
      <c r="B14" s="33"/>
      <c r="C14" s="27"/>
      <c r="D14" s="27"/>
      <c r="E14" s="37"/>
      <c r="F14" s="37"/>
      <c r="G14" s="37"/>
      <c r="H14" s="37"/>
      <c r="I14" s="37"/>
      <c r="J14" s="37"/>
      <c r="K14" s="37"/>
    </row>
    <row r="15" spans="1:11" ht="14.25">
      <c r="A15" s="25"/>
      <c r="B15" s="28"/>
      <c r="C15" s="29"/>
      <c r="D15" s="30" t="s">
        <v>36</v>
      </c>
      <c r="E15" s="38">
        <v>1</v>
      </c>
      <c r="F15" s="39">
        <v>2</v>
      </c>
      <c r="G15" s="39">
        <v>3</v>
      </c>
      <c r="H15" s="39" t="s">
        <v>0</v>
      </c>
      <c r="I15" s="39" t="s">
        <v>24</v>
      </c>
      <c r="J15" s="39" t="s">
        <v>1</v>
      </c>
      <c r="K15" s="37"/>
    </row>
    <row r="16" spans="1:11" ht="14.25">
      <c r="A16" s="25"/>
      <c r="B16" s="31">
        <v>1</v>
      </c>
      <c r="C16" s="32" t="s">
        <v>90</v>
      </c>
      <c r="D16" s="32" t="s">
        <v>26</v>
      </c>
      <c r="E16" s="40"/>
      <c r="F16" s="46" t="s">
        <v>139</v>
      </c>
      <c r="G16" s="46" t="s">
        <v>136</v>
      </c>
      <c r="H16" s="46" t="s">
        <v>148</v>
      </c>
      <c r="I16" s="39"/>
      <c r="J16" s="46" t="s">
        <v>150</v>
      </c>
      <c r="K16" s="37"/>
    </row>
    <row r="17" spans="1:11" ht="14.25">
      <c r="A17" s="25"/>
      <c r="B17" s="31">
        <v>2</v>
      </c>
      <c r="C17" s="32" t="s">
        <v>91</v>
      </c>
      <c r="D17" s="32" t="s">
        <v>53</v>
      </c>
      <c r="E17" s="46" t="s">
        <v>132</v>
      </c>
      <c r="F17" s="40"/>
      <c r="G17" s="46" t="s">
        <v>133</v>
      </c>
      <c r="H17" s="46" t="s">
        <v>150</v>
      </c>
      <c r="I17" s="39"/>
      <c r="J17" s="46" t="s">
        <v>148</v>
      </c>
      <c r="K17" s="37"/>
    </row>
    <row r="18" spans="1:11" ht="14.25">
      <c r="A18" s="25"/>
      <c r="B18" s="31">
        <v>3</v>
      </c>
      <c r="C18" s="32" t="s">
        <v>92</v>
      </c>
      <c r="D18" s="32" t="s">
        <v>41</v>
      </c>
      <c r="E18" s="46" t="s">
        <v>130</v>
      </c>
      <c r="F18" s="46" t="s">
        <v>141</v>
      </c>
      <c r="G18" s="40"/>
      <c r="H18" s="46" t="s">
        <v>149</v>
      </c>
      <c r="I18" s="39"/>
      <c r="J18" s="46" t="s">
        <v>151</v>
      </c>
      <c r="K18" s="37"/>
    </row>
    <row r="19" spans="1:11" ht="14.25">
      <c r="A19" s="25"/>
      <c r="B19" s="33"/>
      <c r="C19" s="27"/>
      <c r="D19" s="27"/>
      <c r="E19" s="37"/>
      <c r="F19" s="37"/>
      <c r="G19" s="37"/>
      <c r="H19" s="37"/>
      <c r="I19" s="37"/>
      <c r="J19" s="37"/>
      <c r="K19" s="37"/>
    </row>
    <row r="20" spans="1:11" ht="14.25">
      <c r="A20" s="25"/>
      <c r="B20" s="28"/>
      <c r="C20" s="29"/>
      <c r="D20" s="30" t="s">
        <v>42</v>
      </c>
      <c r="E20" s="38">
        <v>1</v>
      </c>
      <c r="F20" s="39">
        <v>2</v>
      </c>
      <c r="G20" s="39">
        <v>3</v>
      </c>
      <c r="H20" s="39" t="s">
        <v>0</v>
      </c>
      <c r="I20" s="39" t="s">
        <v>24</v>
      </c>
      <c r="J20" s="39" t="s">
        <v>1</v>
      </c>
      <c r="K20" s="37"/>
    </row>
    <row r="21" spans="1:11" ht="14.25">
      <c r="A21" s="25"/>
      <c r="B21" s="31">
        <v>1</v>
      </c>
      <c r="C21" s="32" t="s">
        <v>93</v>
      </c>
      <c r="D21" s="32" t="s">
        <v>32</v>
      </c>
      <c r="E21" s="40"/>
      <c r="F21" s="46" t="s">
        <v>136</v>
      </c>
      <c r="G21" s="46" t="s">
        <v>135</v>
      </c>
      <c r="H21" s="46" t="s">
        <v>148</v>
      </c>
      <c r="I21" s="39"/>
      <c r="J21" s="46" t="s">
        <v>150</v>
      </c>
      <c r="K21" s="37"/>
    </row>
    <row r="22" spans="1:11" ht="14.25">
      <c r="A22" s="25"/>
      <c r="B22" s="31">
        <v>2</v>
      </c>
      <c r="C22" s="32" t="s">
        <v>94</v>
      </c>
      <c r="D22" s="32" t="s">
        <v>88</v>
      </c>
      <c r="E22" s="46" t="s">
        <v>130</v>
      </c>
      <c r="F22" s="40"/>
      <c r="G22" s="46" t="s">
        <v>133</v>
      </c>
      <c r="H22" s="46" t="s">
        <v>150</v>
      </c>
      <c r="I22" s="39"/>
      <c r="J22" s="46" t="s">
        <v>148</v>
      </c>
      <c r="K22" s="37"/>
    </row>
    <row r="23" spans="1:11" ht="14.25">
      <c r="A23" s="25"/>
      <c r="B23" s="31">
        <v>3</v>
      </c>
      <c r="C23" s="32" t="s">
        <v>95</v>
      </c>
      <c r="D23" s="32" t="s">
        <v>96</v>
      </c>
      <c r="E23" s="46" t="s">
        <v>126</v>
      </c>
      <c r="F23" s="46" t="s">
        <v>141</v>
      </c>
      <c r="G23" s="40"/>
      <c r="H23" s="46" t="s">
        <v>149</v>
      </c>
      <c r="I23" s="39"/>
      <c r="J23" s="46" t="s">
        <v>151</v>
      </c>
      <c r="K23" s="37"/>
    </row>
    <row r="24" spans="1:11" ht="14.25">
      <c r="A24" s="25"/>
      <c r="B24" s="25"/>
      <c r="C24" s="27"/>
      <c r="D24" s="27"/>
      <c r="E24" s="37"/>
      <c r="F24" s="37"/>
      <c r="G24" s="37"/>
      <c r="H24" s="37"/>
      <c r="I24" s="37"/>
      <c r="J24" s="37"/>
      <c r="K24" s="37"/>
    </row>
    <row r="25" spans="1:11" ht="14.25">
      <c r="A25" s="25"/>
      <c r="B25" s="25"/>
      <c r="C25" s="27"/>
      <c r="D25" s="27"/>
      <c r="E25" s="37"/>
      <c r="F25" s="37"/>
      <c r="G25" s="37"/>
      <c r="H25" s="37"/>
      <c r="I25" s="37"/>
      <c r="J25" s="37"/>
      <c r="K25" s="37"/>
    </row>
    <row r="26" spans="1:11" ht="14.25">
      <c r="A26" s="25"/>
      <c r="B26" s="25"/>
      <c r="C26" s="27"/>
      <c r="D26" s="27"/>
      <c r="E26" s="37"/>
      <c r="F26" s="37"/>
      <c r="G26" s="37"/>
      <c r="H26" s="37"/>
      <c r="I26" s="37"/>
      <c r="J26" s="37"/>
      <c r="K26" s="37"/>
    </row>
    <row r="27" spans="1:11" ht="14.25">
      <c r="A27" s="25"/>
      <c r="B27" s="25"/>
      <c r="C27" s="27"/>
      <c r="D27" s="27"/>
      <c r="E27" s="37"/>
      <c r="F27" s="37"/>
      <c r="G27" s="37"/>
      <c r="H27" s="37"/>
      <c r="I27" s="37"/>
      <c r="J27" s="37"/>
      <c r="K27" s="37"/>
    </row>
    <row r="28" spans="1:11" ht="14.25">
      <c r="A28" s="25"/>
      <c r="B28" s="25"/>
      <c r="C28" s="27"/>
      <c r="D28" s="27"/>
      <c r="E28" s="37"/>
      <c r="F28" s="37"/>
      <c r="G28" s="37"/>
      <c r="H28" s="37"/>
      <c r="I28" s="37"/>
      <c r="J28" s="37"/>
      <c r="K28" s="37"/>
    </row>
    <row r="29" spans="1:11" ht="14.25">
      <c r="A29" s="25"/>
      <c r="B29" s="25"/>
      <c r="C29" s="27"/>
      <c r="D29" s="27"/>
      <c r="E29" s="37"/>
      <c r="F29" s="37"/>
      <c r="G29" s="37"/>
      <c r="H29" s="37"/>
      <c r="I29" s="37"/>
      <c r="J29" s="37"/>
      <c r="K29" s="37"/>
    </row>
    <row r="30" spans="1:11" ht="14.25">
      <c r="A30" s="25"/>
      <c r="B30" s="25"/>
      <c r="C30" s="27"/>
      <c r="D30" s="27"/>
      <c r="E30" s="37"/>
      <c r="F30" s="37"/>
      <c r="G30" s="37"/>
      <c r="H30" s="37"/>
      <c r="I30" s="37"/>
      <c r="J30" s="37"/>
      <c r="K30" s="37"/>
    </row>
    <row r="31" spans="1:11" ht="14.25">
      <c r="A31" s="25"/>
      <c r="B31" s="25"/>
      <c r="C31" s="27"/>
      <c r="D31" s="27"/>
      <c r="E31" s="37"/>
      <c r="F31" s="37"/>
      <c r="G31" s="37"/>
      <c r="H31" s="37"/>
      <c r="I31" s="37"/>
      <c r="J31" s="37"/>
      <c r="K31" s="37"/>
    </row>
    <row r="32" spans="1:11" ht="14.25">
      <c r="A32" s="25"/>
      <c r="B32" s="25"/>
      <c r="C32" s="27"/>
      <c r="D32" s="27"/>
      <c r="E32" s="37"/>
      <c r="F32" s="37"/>
      <c r="G32" s="37"/>
      <c r="H32" s="37"/>
      <c r="I32" s="37"/>
      <c r="J32" s="37"/>
      <c r="K32" s="37"/>
    </row>
    <row r="33" spans="1:11" ht="14.25">
      <c r="A33" s="25"/>
      <c r="B33" s="25"/>
      <c r="C33" s="27"/>
      <c r="D33" s="27"/>
      <c r="E33" s="37"/>
      <c r="F33" s="37"/>
      <c r="G33" s="37"/>
      <c r="H33" s="37"/>
      <c r="I33" s="37"/>
      <c r="J33" s="37"/>
      <c r="K33" s="37"/>
    </row>
    <row r="34" spans="1:11" ht="14.25">
      <c r="A34" s="25"/>
      <c r="B34" s="25"/>
      <c r="C34" s="27"/>
      <c r="D34" s="27"/>
      <c r="E34" s="37"/>
      <c r="F34" s="37"/>
      <c r="G34" s="37"/>
      <c r="H34" s="37"/>
      <c r="I34" s="37"/>
      <c r="J34" s="37"/>
      <c r="K34" s="37"/>
    </row>
    <row r="35" spans="1:11" ht="14.25">
      <c r="A35" s="25"/>
      <c r="B35" s="25"/>
      <c r="C35" s="27"/>
      <c r="D35" s="27"/>
      <c r="E35" s="37"/>
      <c r="F35" s="37"/>
      <c r="G35" s="37"/>
      <c r="H35" s="37"/>
      <c r="I35" s="37"/>
      <c r="J35" s="37"/>
      <c r="K35" s="37"/>
    </row>
    <row r="36" spans="1:11" ht="14.25">
      <c r="A36" s="25"/>
      <c r="B36" s="25"/>
      <c r="C36" s="27"/>
      <c r="D36" s="27"/>
      <c r="E36" s="37"/>
      <c r="F36" s="37"/>
      <c r="G36" s="37"/>
      <c r="H36" s="37"/>
      <c r="I36" s="37"/>
      <c r="J36" s="37"/>
      <c r="K36" s="37"/>
    </row>
    <row r="37" spans="1:11" ht="14.25">
      <c r="A37" s="25"/>
      <c r="B37" s="25"/>
      <c r="C37" s="27"/>
      <c r="D37" s="27"/>
      <c r="E37" s="37"/>
      <c r="F37" s="37"/>
      <c r="G37" s="37"/>
      <c r="H37" s="37"/>
      <c r="I37" s="37"/>
      <c r="J37" s="37"/>
      <c r="K37" s="37"/>
    </row>
    <row r="38" spans="1:11" ht="14.25">
      <c r="A38" s="25"/>
      <c r="B38" s="25"/>
      <c r="C38" s="27"/>
      <c r="D38" s="27"/>
      <c r="E38" s="37"/>
      <c r="F38" s="37"/>
      <c r="G38" s="37"/>
      <c r="H38" s="37"/>
      <c r="I38" s="37"/>
      <c r="J38" s="37"/>
      <c r="K38" s="37"/>
    </row>
    <row r="39" spans="1:11" ht="14.25">
      <c r="A39" s="25"/>
      <c r="B39" s="25"/>
      <c r="C39" s="27"/>
      <c r="D39" s="27"/>
      <c r="E39" s="37"/>
      <c r="F39" s="37"/>
      <c r="G39" s="37"/>
      <c r="H39" s="37"/>
      <c r="I39" s="37"/>
      <c r="J39" s="37"/>
      <c r="K39" s="37"/>
    </row>
    <row r="40" spans="1:11" ht="14.25">
      <c r="A40" s="25"/>
      <c r="B40" s="25"/>
      <c r="C40" s="27"/>
      <c r="D40" s="27"/>
      <c r="E40" s="37"/>
      <c r="F40" s="37"/>
      <c r="G40" s="37"/>
      <c r="H40" s="37"/>
      <c r="I40" s="37"/>
      <c r="J40" s="37"/>
      <c r="K40" s="37"/>
    </row>
    <row r="41" spans="1:11" ht="14.25">
      <c r="A41" s="25"/>
      <c r="B41" s="25"/>
      <c r="C41" s="27"/>
      <c r="D41" s="27"/>
      <c r="E41" s="37"/>
      <c r="F41" s="37"/>
      <c r="G41" s="37"/>
      <c r="H41" s="37"/>
      <c r="I41" s="37"/>
      <c r="J41" s="37"/>
      <c r="K41" s="37"/>
    </row>
    <row r="42" spans="1:11" ht="14.25">
      <c r="A42" s="25"/>
      <c r="B42" s="25"/>
      <c r="C42" s="27"/>
      <c r="D42" s="27"/>
      <c r="E42" s="37"/>
      <c r="F42" s="37"/>
      <c r="G42" s="37"/>
      <c r="H42" s="37"/>
      <c r="I42" s="37"/>
      <c r="J42" s="37"/>
      <c r="K42" s="37"/>
    </row>
    <row r="43" spans="1:11" ht="14.25">
      <c r="A43" s="25"/>
      <c r="B43" s="25"/>
      <c r="C43" s="27"/>
      <c r="D43" s="27"/>
      <c r="E43" s="37"/>
      <c r="F43" s="37"/>
      <c r="G43" s="37"/>
      <c r="H43" s="37"/>
      <c r="I43" s="37"/>
      <c r="J43" s="37"/>
      <c r="K43" s="37"/>
    </row>
    <row r="44" spans="1:11" ht="14.25">
      <c r="A44" s="25"/>
      <c r="B44" s="25"/>
      <c r="C44" s="27"/>
      <c r="D44" s="27"/>
      <c r="E44" s="37"/>
      <c r="F44" s="37"/>
      <c r="G44" s="37"/>
      <c r="H44" s="37"/>
      <c r="I44" s="37"/>
      <c r="J44" s="37"/>
      <c r="K44" s="37"/>
    </row>
    <row r="45" spans="1:11" ht="14.25">
      <c r="A45" s="25"/>
      <c r="B45" s="25"/>
      <c r="C45" s="27"/>
      <c r="D45" s="27"/>
      <c r="E45" s="37"/>
      <c r="F45" s="37"/>
      <c r="G45" s="37"/>
      <c r="H45" s="37"/>
      <c r="I45" s="37"/>
      <c r="J45" s="37"/>
      <c r="K45" s="37"/>
    </row>
    <row r="46" spans="1:11" ht="14.25">
      <c r="A46" s="25"/>
      <c r="B46" s="25"/>
      <c r="C46" s="27"/>
      <c r="D46" s="27"/>
      <c r="E46" s="37"/>
      <c r="F46" s="37"/>
      <c r="G46" s="37"/>
      <c r="H46" s="37"/>
      <c r="I46" s="37"/>
      <c r="J46" s="37"/>
      <c r="K46" s="37"/>
    </row>
  </sheetData>
  <mergeCells count="1">
    <mergeCell ref="D1:K1"/>
  </mergeCells>
  <printOptions/>
  <pageMargins left="0.75" right="0.64" top="0.89" bottom="1.22" header="0.55" footer="1.2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workbookViewId="0" topLeftCell="A1">
      <selection activeCell="K18" sqref="K18"/>
    </sheetView>
  </sheetViews>
  <sheetFormatPr defaultColWidth="9.00390625" defaultRowHeight="13.5"/>
  <cols>
    <col min="1" max="1" width="5.375" style="22" bestFit="1" customWidth="1"/>
    <col min="2" max="2" width="2.50390625" style="22" customWidth="1"/>
    <col min="3" max="4" width="10.75390625" style="23" customWidth="1"/>
    <col min="5" max="10" width="6.875" style="44" customWidth="1"/>
    <col min="11" max="11" width="7.125" style="44" customWidth="1"/>
    <col min="12" max="16384" width="13.00390625" style="22" customWidth="1"/>
  </cols>
  <sheetData>
    <row r="1" spans="2:11" ht="14.25">
      <c r="B1" s="25"/>
      <c r="C1" s="2" t="s">
        <v>111</v>
      </c>
      <c r="D1" s="80" t="s">
        <v>112</v>
      </c>
      <c r="E1" s="80"/>
      <c r="F1" s="80"/>
      <c r="G1" s="80"/>
      <c r="H1" s="80"/>
      <c r="I1" s="80"/>
      <c r="J1" s="80"/>
      <c r="K1" s="80"/>
    </row>
    <row r="4" spans="1:11" ht="14.25">
      <c r="A4" s="25"/>
      <c r="B4" s="26" t="s">
        <v>14</v>
      </c>
      <c r="C4" s="27"/>
      <c r="D4" s="27"/>
      <c r="E4" s="37"/>
      <c r="F4" s="37"/>
      <c r="G4" s="37"/>
      <c r="H4" s="37"/>
      <c r="I4" s="37"/>
      <c r="J4" s="37"/>
      <c r="K4" s="37"/>
    </row>
    <row r="5" spans="1:11" ht="14.25">
      <c r="A5" s="25"/>
      <c r="B5" s="34"/>
      <c r="C5" s="3"/>
      <c r="D5" s="4" t="s">
        <v>2</v>
      </c>
      <c r="E5" s="41">
        <v>1</v>
      </c>
      <c r="F5" s="42">
        <v>2</v>
      </c>
      <c r="G5" s="42">
        <v>3</v>
      </c>
      <c r="H5" s="42">
        <v>4</v>
      </c>
      <c r="I5" s="42" t="s">
        <v>0</v>
      </c>
      <c r="J5" s="42" t="s">
        <v>24</v>
      </c>
      <c r="K5" s="42" t="s">
        <v>1</v>
      </c>
    </row>
    <row r="6" spans="1:11" ht="14.25">
      <c r="A6" s="25"/>
      <c r="B6" s="35">
        <v>1</v>
      </c>
      <c r="C6" s="32" t="s">
        <v>97</v>
      </c>
      <c r="D6" s="32" t="s">
        <v>32</v>
      </c>
      <c r="E6" s="43"/>
      <c r="F6" s="47" t="s">
        <v>135</v>
      </c>
      <c r="G6" s="47" t="s">
        <v>128</v>
      </c>
      <c r="H6" s="47" t="s">
        <v>136</v>
      </c>
      <c r="I6" s="47" t="s">
        <v>151</v>
      </c>
      <c r="J6" s="42"/>
      <c r="K6" s="47" t="s">
        <v>150</v>
      </c>
    </row>
    <row r="7" spans="1:11" ht="14.25">
      <c r="A7" s="25"/>
      <c r="B7" s="35">
        <v>2</v>
      </c>
      <c r="C7" s="32" t="s">
        <v>98</v>
      </c>
      <c r="D7" s="32" t="s">
        <v>26</v>
      </c>
      <c r="E7" s="47" t="s">
        <v>126</v>
      </c>
      <c r="F7" s="43"/>
      <c r="G7" s="47" t="s">
        <v>139</v>
      </c>
      <c r="H7" s="47" t="s">
        <v>133</v>
      </c>
      <c r="I7" s="47" t="s">
        <v>148</v>
      </c>
      <c r="J7" s="42"/>
      <c r="K7" s="47" t="s">
        <v>148</v>
      </c>
    </row>
    <row r="8" spans="1:11" ht="14.25">
      <c r="A8" s="25"/>
      <c r="B8" s="35">
        <v>3</v>
      </c>
      <c r="C8" s="32" t="s">
        <v>99</v>
      </c>
      <c r="D8" s="32" t="s">
        <v>82</v>
      </c>
      <c r="E8" s="47" t="s">
        <v>129</v>
      </c>
      <c r="F8" s="47" t="s">
        <v>132</v>
      </c>
      <c r="G8" s="43"/>
      <c r="H8" s="47" t="s">
        <v>141</v>
      </c>
      <c r="I8" s="47" t="s">
        <v>149</v>
      </c>
      <c r="J8" s="42"/>
      <c r="K8" s="47" t="s">
        <v>157</v>
      </c>
    </row>
    <row r="9" spans="1:11" ht="14.25">
      <c r="A9" s="25"/>
      <c r="B9" s="35">
        <v>4</v>
      </c>
      <c r="C9" s="32" t="s">
        <v>100</v>
      </c>
      <c r="D9" s="32" t="s">
        <v>82</v>
      </c>
      <c r="E9" s="47" t="s">
        <v>130</v>
      </c>
      <c r="F9" s="47" t="s">
        <v>141</v>
      </c>
      <c r="G9" s="49" t="s">
        <v>133</v>
      </c>
      <c r="H9" s="43"/>
      <c r="I9" s="47" t="s">
        <v>150</v>
      </c>
      <c r="J9" s="42"/>
      <c r="K9" s="47" t="s">
        <v>151</v>
      </c>
    </row>
    <row r="10" spans="1:11" ht="14.25">
      <c r="A10" s="25"/>
      <c r="B10" s="36"/>
      <c r="C10" s="2"/>
      <c r="D10" s="2"/>
      <c r="E10" s="45"/>
      <c r="F10" s="45"/>
      <c r="G10" s="45"/>
      <c r="H10" s="45"/>
      <c r="I10" s="45"/>
      <c r="J10" s="45"/>
      <c r="K10" s="45"/>
    </row>
    <row r="11" spans="1:11" ht="14.25">
      <c r="A11" s="25"/>
      <c r="B11" s="34"/>
      <c r="C11" s="3"/>
      <c r="D11" s="4" t="s">
        <v>101</v>
      </c>
      <c r="E11" s="41">
        <v>1</v>
      </c>
      <c r="F11" s="42">
        <v>2</v>
      </c>
      <c r="G11" s="42">
        <v>3</v>
      </c>
      <c r="H11" s="42">
        <v>4</v>
      </c>
      <c r="I11" s="42" t="s">
        <v>0</v>
      </c>
      <c r="J11" s="42" t="s">
        <v>24</v>
      </c>
      <c r="K11" s="42" t="s">
        <v>1</v>
      </c>
    </row>
    <row r="12" spans="1:11" ht="14.25">
      <c r="A12" s="25"/>
      <c r="B12" s="35">
        <v>1</v>
      </c>
      <c r="C12" s="32" t="s">
        <v>102</v>
      </c>
      <c r="D12" s="32" t="s">
        <v>46</v>
      </c>
      <c r="E12" s="43"/>
      <c r="F12" s="47" t="s">
        <v>135</v>
      </c>
      <c r="G12" s="47" t="s">
        <v>135</v>
      </c>
      <c r="H12" s="47" t="s">
        <v>133</v>
      </c>
      <c r="I12" s="47" t="s">
        <v>151</v>
      </c>
      <c r="J12" s="42"/>
      <c r="K12" s="47" t="s">
        <v>150</v>
      </c>
    </row>
    <row r="13" spans="1:11" ht="14.25">
      <c r="A13" s="25"/>
      <c r="B13" s="35">
        <v>2</v>
      </c>
      <c r="C13" s="32" t="s">
        <v>103</v>
      </c>
      <c r="D13" s="32" t="s">
        <v>26</v>
      </c>
      <c r="E13" s="47" t="s">
        <v>126</v>
      </c>
      <c r="F13" s="43"/>
      <c r="G13" s="47" t="s">
        <v>139</v>
      </c>
      <c r="H13" s="47" t="s">
        <v>146</v>
      </c>
      <c r="I13" s="47" t="s">
        <v>150</v>
      </c>
      <c r="J13" s="42"/>
      <c r="K13" s="47" t="s">
        <v>151</v>
      </c>
    </row>
    <row r="14" spans="1:11" ht="14.25">
      <c r="A14" s="25"/>
      <c r="B14" s="35">
        <v>3</v>
      </c>
      <c r="C14" s="32" t="s">
        <v>104</v>
      </c>
      <c r="D14" s="32" t="s">
        <v>105</v>
      </c>
      <c r="E14" s="47" t="s">
        <v>126</v>
      </c>
      <c r="F14" s="47" t="s">
        <v>132</v>
      </c>
      <c r="G14" s="43"/>
      <c r="H14" s="47" t="s">
        <v>132</v>
      </c>
      <c r="I14" s="47" t="s">
        <v>149</v>
      </c>
      <c r="J14" s="42"/>
      <c r="K14" s="47" t="s">
        <v>157</v>
      </c>
    </row>
    <row r="15" spans="1:11" ht="14.25">
      <c r="A15" s="25"/>
      <c r="B15" s="35">
        <v>4</v>
      </c>
      <c r="C15" s="32" t="s">
        <v>106</v>
      </c>
      <c r="D15" s="32" t="s">
        <v>82</v>
      </c>
      <c r="E15" s="47" t="s">
        <v>141</v>
      </c>
      <c r="F15" s="47" t="s">
        <v>138</v>
      </c>
      <c r="G15" s="49" t="s">
        <v>139</v>
      </c>
      <c r="H15" s="43"/>
      <c r="I15" s="47" t="s">
        <v>148</v>
      </c>
      <c r="J15" s="42"/>
      <c r="K15" s="47" t="s">
        <v>148</v>
      </c>
    </row>
    <row r="16" spans="1:11" ht="14.25">
      <c r="A16" s="25"/>
      <c r="B16" s="36"/>
      <c r="C16" s="2"/>
      <c r="D16" s="2"/>
      <c r="E16" s="45"/>
      <c r="F16" s="45"/>
      <c r="G16" s="45"/>
      <c r="H16" s="45"/>
      <c r="I16" s="45"/>
      <c r="J16" s="45"/>
      <c r="K16" s="37"/>
    </row>
    <row r="17" spans="1:11" ht="14.25">
      <c r="A17" s="25"/>
      <c r="B17" s="26" t="s">
        <v>15</v>
      </c>
      <c r="C17" s="2"/>
      <c r="D17" s="2"/>
      <c r="E17" s="45"/>
      <c r="F17" s="45"/>
      <c r="G17" s="45"/>
      <c r="H17" s="45"/>
      <c r="I17" s="45"/>
      <c r="J17" s="45"/>
      <c r="K17" s="37"/>
    </row>
    <row r="18" spans="1:11" ht="14.25">
      <c r="A18" s="25"/>
      <c r="B18" s="34"/>
      <c r="C18" s="3"/>
      <c r="D18" s="4" t="s">
        <v>2</v>
      </c>
      <c r="E18" s="41">
        <v>1</v>
      </c>
      <c r="F18" s="42">
        <v>2</v>
      </c>
      <c r="G18" s="41">
        <v>3</v>
      </c>
      <c r="H18" s="42" t="s">
        <v>0</v>
      </c>
      <c r="I18" s="42" t="s">
        <v>24</v>
      </c>
      <c r="J18" s="42" t="s">
        <v>1</v>
      </c>
      <c r="K18" s="37"/>
    </row>
    <row r="19" spans="1:11" ht="14.25">
      <c r="A19" s="25"/>
      <c r="B19" s="35">
        <v>1</v>
      </c>
      <c r="C19" s="32" t="s">
        <v>107</v>
      </c>
      <c r="D19" s="32" t="s">
        <v>46</v>
      </c>
      <c r="E19" s="47" t="s">
        <v>141</v>
      </c>
      <c r="F19" s="47" t="s">
        <v>136</v>
      </c>
      <c r="G19" s="47" t="s">
        <v>146</v>
      </c>
      <c r="H19" s="47" t="s">
        <v>150</v>
      </c>
      <c r="I19" s="42"/>
      <c r="J19" s="47" t="s">
        <v>148</v>
      </c>
      <c r="K19" s="37"/>
    </row>
    <row r="20" spans="1:11" ht="14.25">
      <c r="A20" s="25"/>
      <c r="B20" s="35">
        <v>2</v>
      </c>
      <c r="C20" s="32" t="s">
        <v>108</v>
      </c>
      <c r="D20" s="32" t="s">
        <v>26</v>
      </c>
      <c r="E20" s="47" t="s">
        <v>133</v>
      </c>
      <c r="F20" s="47" t="s">
        <v>130</v>
      </c>
      <c r="G20" s="47" t="s">
        <v>138</v>
      </c>
      <c r="H20" s="47" t="s">
        <v>148</v>
      </c>
      <c r="I20" s="42"/>
      <c r="J20" s="47" t="s">
        <v>150</v>
      </c>
      <c r="K20" s="37"/>
    </row>
    <row r="21" spans="1:11" ht="14.25">
      <c r="A21" s="25"/>
      <c r="B21" s="25"/>
      <c r="C21" s="27"/>
      <c r="D21" s="27"/>
      <c r="E21" s="37"/>
      <c r="F21" s="37"/>
      <c r="G21" s="37"/>
      <c r="H21" s="37"/>
      <c r="I21" s="37"/>
      <c r="J21" s="37"/>
      <c r="K21" s="37"/>
    </row>
    <row r="22" spans="1:11" ht="14.25">
      <c r="A22" s="25"/>
      <c r="B22" s="25"/>
      <c r="C22" s="27"/>
      <c r="D22" s="27"/>
      <c r="E22" s="37"/>
      <c r="F22" s="37"/>
      <c r="G22" s="37"/>
      <c r="H22" s="37"/>
      <c r="I22" s="37"/>
      <c r="J22" s="37"/>
      <c r="K22" s="37"/>
    </row>
    <row r="23" spans="1:11" ht="14.25">
      <c r="A23" s="25"/>
      <c r="B23" s="25"/>
      <c r="C23" s="27"/>
      <c r="D23" s="27"/>
      <c r="E23" s="37"/>
      <c r="F23" s="37"/>
      <c r="G23" s="37"/>
      <c r="H23" s="37"/>
      <c r="I23" s="37"/>
      <c r="J23" s="37"/>
      <c r="K23" s="37"/>
    </row>
    <row r="24" spans="1:11" ht="14.25">
      <c r="A24" s="25"/>
      <c r="B24" s="25"/>
      <c r="C24" s="27"/>
      <c r="D24" s="27"/>
      <c r="E24" s="37"/>
      <c r="F24" s="37"/>
      <c r="G24" s="37"/>
      <c r="H24" s="37"/>
      <c r="I24" s="37"/>
      <c r="J24" s="37"/>
      <c r="K24" s="37"/>
    </row>
    <row r="25" spans="1:11" ht="14.25">
      <c r="A25" s="25"/>
      <c r="B25" s="25"/>
      <c r="C25" s="27"/>
      <c r="D25" s="27"/>
      <c r="E25" s="37"/>
      <c r="F25" s="37"/>
      <c r="G25" s="37"/>
      <c r="H25" s="37"/>
      <c r="I25" s="37"/>
      <c r="J25" s="37"/>
      <c r="K25" s="37"/>
    </row>
    <row r="26" spans="1:11" ht="14.25">
      <c r="A26" s="25"/>
      <c r="B26" s="25"/>
      <c r="C26" s="27"/>
      <c r="D26" s="27"/>
      <c r="E26" s="37"/>
      <c r="F26" s="37"/>
      <c r="G26" s="37"/>
      <c r="H26" s="37"/>
      <c r="I26" s="37"/>
      <c r="J26" s="37"/>
      <c r="K26" s="37"/>
    </row>
    <row r="27" spans="1:11" ht="14.25">
      <c r="A27" s="25"/>
      <c r="B27" s="25"/>
      <c r="C27" s="27"/>
      <c r="D27" s="27"/>
      <c r="E27" s="37"/>
      <c r="F27" s="37"/>
      <c r="G27" s="37"/>
      <c r="H27" s="37"/>
      <c r="I27" s="37"/>
      <c r="J27" s="37"/>
      <c r="K27" s="37"/>
    </row>
    <row r="28" spans="1:11" ht="14.25">
      <c r="A28" s="25"/>
      <c r="B28" s="25"/>
      <c r="C28" s="27"/>
      <c r="D28" s="27"/>
      <c r="E28" s="37"/>
      <c r="F28" s="37"/>
      <c r="G28" s="37"/>
      <c r="H28" s="37"/>
      <c r="I28" s="37"/>
      <c r="J28" s="37"/>
      <c r="K28" s="37"/>
    </row>
    <row r="29" spans="1:11" ht="14.25">
      <c r="A29" s="25"/>
      <c r="B29" s="25"/>
      <c r="C29" s="27"/>
      <c r="D29" s="27"/>
      <c r="E29" s="37"/>
      <c r="F29" s="37"/>
      <c r="G29" s="37"/>
      <c r="H29" s="37"/>
      <c r="I29" s="37"/>
      <c r="J29" s="37"/>
      <c r="K29" s="37"/>
    </row>
    <row r="30" spans="1:11" ht="14.25">
      <c r="A30" s="25"/>
      <c r="B30" s="25"/>
      <c r="C30" s="27"/>
      <c r="D30" s="27"/>
      <c r="E30" s="37"/>
      <c r="F30" s="37"/>
      <c r="G30" s="37"/>
      <c r="H30" s="37"/>
      <c r="I30" s="37"/>
      <c r="J30" s="37"/>
      <c r="K30" s="37"/>
    </row>
    <row r="31" spans="1:11" ht="14.25">
      <c r="A31" s="25"/>
      <c r="B31" s="25"/>
      <c r="C31" s="27"/>
      <c r="D31" s="27"/>
      <c r="E31" s="37"/>
      <c r="F31" s="37"/>
      <c r="G31" s="37"/>
      <c r="H31" s="37"/>
      <c r="I31" s="37"/>
      <c r="J31" s="37"/>
      <c r="K31" s="37"/>
    </row>
    <row r="32" spans="1:11" ht="14.25">
      <c r="A32" s="25"/>
      <c r="B32" s="25"/>
      <c r="C32" s="27"/>
      <c r="D32" s="27"/>
      <c r="E32" s="37"/>
      <c r="F32" s="37"/>
      <c r="G32" s="37"/>
      <c r="H32" s="37"/>
      <c r="I32" s="37"/>
      <c r="J32" s="37"/>
      <c r="K32" s="37"/>
    </row>
    <row r="33" spans="1:11" ht="14.25">
      <c r="A33" s="25"/>
      <c r="B33" s="25"/>
      <c r="C33" s="27"/>
      <c r="D33" s="27"/>
      <c r="E33" s="37"/>
      <c r="F33" s="37"/>
      <c r="G33" s="37"/>
      <c r="H33" s="37"/>
      <c r="I33" s="37"/>
      <c r="J33" s="37"/>
      <c r="K33" s="37"/>
    </row>
    <row r="34" spans="1:11" ht="14.25">
      <c r="A34" s="25"/>
      <c r="B34" s="25"/>
      <c r="C34" s="27"/>
      <c r="D34" s="27"/>
      <c r="E34" s="37"/>
      <c r="F34" s="37"/>
      <c r="G34" s="37"/>
      <c r="H34" s="37"/>
      <c r="I34" s="37"/>
      <c r="J34" s="37"/>
      <c r="K34" s="37"/>
    </row>
    <row r="35" spans="1:11" ht="14.25">
      <c r="A35" s="25"/>
      <c r="B35" s="25"/>
      <c r="C35" s="27"/>
      <c r="D35" s="27"/>
      <c r="E35" s="37"/>
      <c r="F35" s="37"/>
      <c r="G35" s="37"/>
      <c r="H35" s="37"/>
      <c r="I35" s="37"/>
      <c r="J35" s="37"/>
      <c r="K35" s="37"/>
    </row>
    <row r="36" spans="1:11" ht="14.25">
      <c r="A36" s="25"/>
      <c r="B36" s="25"/>
      <c r="C36" s="27"/>
      <c r="D36" s="27"/>
      <c r="E36" s="37"/>
      <c r="F36" s="37"/>
      <c r="G36" s="37"/>
      <c r="H36" s="37"/>
      <c r="I36" s="37"/>
      <c r="J36" s="37"/>
      <c r="K36" s="37"/>
    </row>
    <row r="37" spans="1:11" ht="14.25">
      <c r="A37" s="25"/>
      <c r="B37" s="25"/>
      <c r="C37" s="27"/>
      <c r="D37" s="27"/>
      <c r="E37" s="37"/>
      <c r="F37" s="37"/>
      <c r="G37" s="37"/>
      <c r="H37" s="37"/>
      <c r="I37" s="37"/>
      <c r="J37" s="37"/>
      <c r="K37" s="37"/>
    </row>
    <row r="38" spans="1:11" ht="14.25">
      <c r="A38" s="25"/>
      <c r="B38" s="25"/>
      <c r="C38" s="27"/>
      <c r="D38" s="27"/>
      <c r="E38" s="37"/>
      <c r="F38" s="37"/>
      <c r="G38" s="37"/>
      <c r="H38" s="37"/>
      <c r="I38" s="37"/>
      <c r="J38" s="37"/>
      <c r="K38" s="37"/>
    </row>
    <row r="39" spans="1:11" ht="14.25">
      <c r="A39" s="25"/>
      <c r="B39" s="25"/>
      <c r="C39" s="27"/>
      <c r="D39" s="27"/>
      <c r="E39" s="37"/>
      <c r="F39" s="37"/>
      <c r="G39" s="37"/>
      <c r="H39" s="37"/>
      <c r="I39" s="37"/>
      <c r="J39" s="37"/>
      <c r="K39" s="37"/>
    </row>
    <row r="40" spans="1:11" ht="14.25">
      <c r="A40" s="25"/>
      <c r="B40" s="25"/>
      <c r="C40" s="27"/>
      <c r="D40" s="27"/>
      <c r="E40" s="37"/>
      <c r="F40" s="37"/>
      <c r="G40" s="37"/>
      <c r="H40" s="37"/>
      <c r="I40" s="37"/>
      <c r="J40" s="37"/>
      <c r="K40" s="37"/>
    </row>
    <row r="41" spans="1:11" ht="14.25">
      <c r="A41" s="25"/>
      <c r="B41" s="25"/>
      <c r="C41" s="27"/>
      <c r="D41" s="27"/>
      <c r="E41" s="37"/>
      <c r="F41" s="37"/>
      <c r="G41" s="37"/>
      <c r="H41" s="37"/>
      <c r="I41" s="37"/>
      <c r="J41" s="37"/>
      <c r="K41" s="37"/>
    </row>
    <row r="42" spans="1:11" ht="14.25">
      <c r="A42" s="25"/>
      <c r="B42" s="25"/>
      <c r="C42" s="27"/>
      <c r="D42" s="27"/>
      <c r="E42" s="37"/>
      <c r="F42" s="37"/>
      <c r="G42" s="37"/>
      <c r="H42" s="37"/>
      <c r="I42" s="37"/>
      <c r="J42" s="37"/>
      <c r="K42" s="37"/>
    </row>
    <row r="43" spans="1:11" ht="14.25">
      <c r="A43" s="25"/>
      <c r="B43" s="25"/>
      <c r="C43" s="27"/>
      <c r="D43" s="27"/>
      <c r="E43" s="37"/>
      <c r="F43" s="37"/>
      <c r="G43" s="37"/>
      <c r="H43" s="37"/>
      <c r="I43" s="37"/>
      <c r="J43" s="37"/>
      <c r="K43" s="37"/>
    </row>
    <row r="44" spans="1:11" ht="14.25">
      <c r="A44" s="25"/>
      <c r="B44" s="25"/>
      <c r="C44" s="27"/>
      <c r="D44" s="27"/>
      <c r="E44" s="37"/>
      <c r="F44" s="37"/>
      <c r="G44" s="37"/>
      <c r="H44" s="37"/>
      <c r="I44" s="37"/>
      <c r="J44" s="37"/>
      <c r="K44" s="37"/>
    </row>
    <row r="45" spans="1:11" ht="14.25">
      <c r="A45" s="25"/>
      <c r="B45" s="25"/>
      <c r="C45" s="27"/>
      <c r="D45" s="27"/>
      <c r="E45" s="37"/>
      <c r="F45" s="37"/>
      <c r="G45" s="37"/>
      <c r="H45" s="37"/>
      <c r="I45" s="37"/>
      <c r="J45" s="37"/>
      <c r="K45" s="37"/>
    </row>
    <row r="46" spans="1:11" ht="14.25">
      <c r="A46" s="25"/>
      <c r="B46" s="25"/>
      <c r="C46" s="27"/>
      <c r="D46" s="27"/>
      <c r="E46" s="37"/>
      <c r="F46" s="37"/>
      <c r="G46" s="37"/>
      <c r="H46" s="37"/>
      <c r="I46" s="37"/>
      <c r="J46" s="37"/>
      <c r="K46" s="37"/>
    </row>
  </sheetData>
  <mergeCells count="1">
    <mergeCell ref="D1:K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view="pageBreakPreview" zoomScale="70" zoomScaleNormal="60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6.375" style="1" bestFit="1" customWidth="1"/>
    <col min="3" max="4" width="13.00390625" style="1" customWidth="1"/>
    <col min="5" max="14" width="6.00390625" style="1" customWidth="1"/>
    <col min="15" max="16" width="13.00390625" style="1" customWidth="1"/>
    <col min="17" max="17" width="5.50390625" style="1" bestFit="1" customWidth="1"/>
    <col min="18" max="18" width="4.50390625" style="1" customWidth="1"/>
    <col min="19" max="16384" width="13.00390625" style="1" customWidth="1"/>
  </cols>
  <sheetData>
    <row r="1" spans="1:18" ht="17.25">
      <c r="A1" s="6"/>
      <c r="B1" s="6"/>
      <c r="C1" s="7" t="s">
        <v>16</v>
      </c>
      <c r="D1" s="7"/>
      <c r="E1" s="6"/>
      <c r="F1" s="6"/>
      <c r="G1" s="6"/>
      <c r="H1" s="6"/>
      <c r="I1" s="6"/>
      <c r="J1" s="6"/>
      <c r="K1" s="6"/>
      <c r="L1" s="8"/>
      <c r="M1" s="8"/>
      <c r="N1" s="6"/>
      <c r="O1" s="6"/>
      <c r="P1" s="6"/>
      <c r="Q1" s="6"/>
      <c r="R1" s="6"/>
    </row>
    <row r="2" spans="1:18" ht="18" thickBot="1">
      <c r="A2" s="86"/>
      <c r="B2" s="81" t="s">
        <v>3</v>
      </c>
      <c r="C2" s="87" t="s">
        <v>158</v>
      </c>
      <c r="D2" s="83" t="s">
        <v>26</v>
      </c>
      <c r="E2" s="55"/>
      <c r="F2" s="56"/>
      <c r="G2" s="56"/>
      <c r="H2" s="13"/>
      <c r="I2" s="13"/>
      <c r="J2" s="13"/>
      <c r="K2" s="13"/>
      <c r="L2" s="56"/>
      <c r="M2" s="56"/>
      <c r="N2" s="66"/>
      <c r="O2" s="83" t="s">
        <v>43</v>
      </c>
      <c r="P2" s="83" t="s">
        <v>32</v>
      </c>
      <c r="Q2" s="86" t="s">
        <v>7</v>
      </c>
      <c r="R2" s="86"/>
    </row>
    <row r="3" spans="1:18" ht="18" thickTop="1">
      <c r="A3" s="86"/>
      <c r="B3" s="81"/>
      <c r="C3" s="83"/>
      <c r="D3" s="83"/>
      <c r="E3" s="12"/>
      <c r="F3" s="12"/>
      <c r="G3" s="57"/>
      <c r="H3" s="12"/>
      <c r="I3" s="12"/>
      <c r="J3" s="13"/>
      <c r="K3" s="58"/>
      <c r="L3" s="12"/>
      <c r="M3" s="12"/>
      <c r="N3" s="12"/>
      <c r="O3" s="83"/>
      <c r="P3" s="83"/>
      <c r="Q3" s="86"/>
      <c r="R3" s="86"/>
    </row>
    <row r="4" spans="1:18" ht="18" thickBot="1">
      <c r="A4" s="86"/>
      <c r="B4" s="81"/>
      <c r="C4" s="82">
        <f>IF(A4="","",VLOOKUP(A4,'[4]女子S名簿'!$A$11:$F$426,5,0))</f>
      </c>
      <c r="D4" s="82">
        <f>IF(A4="","",VLOOKUP(A4,'[4]女子S名簿'!$A$11:$F$426,6,0))</f>
      </c>
      <c r="E4" s="13"/>
      <c r="F4" s="13"/>
      <c r="G4" s="58"/>
      <c r="H4" s="59"/>
      <c r="I4" s="12"/>
      <c r="J4" s="12"/>
      <c r="K4" s="58">
        <v>6</v>
      </c>
      <c r="L4" s="12"/>
      <c r="M4" s="12"/>
      <c r="N4" s="12"/>
      <c r="O4" s="82">
        <f>IF(R4="","",VLOOKUP(R4,'[4]女子S名簿'!$A$11:$F$98,5,0))</f>
      </c>
      <c r="P4" s="82">
        <f>IF(R4="","",VLOOKUP(R4,'[4]女子S名簿'!$A$11:$F$98,6,0))</f>
      </c>
      <c r="Q4" s="86"/>
      <c r="R4" s="86"/>
    </row>
    <row r="5" spans="1:18" ht="18" thickTop="1">
      <c r="A5" s="86"/>
      <c r="B5" s="81"/>
      <c r="C5" s="82"/>
      <c r="D5" s="82"/>
      <c r="E5" s="12"/>
      <c r="F5" s="12"/>
      <c r="G5" s="17"/>
      <c r="H5" s="60"/>
      <c r="I5" s="61">
        <v>7</v>
      </c>
      <c r="J5" s="17">
        <v>5</v>
      </c>
      <c r="K5" s="67">
        <v>4</v>
      </c>
      <c r="L5" s="12"/>
      <c r="M5" s="12"/>
      <c r="N5" s="12"/>
      <c r="O5" s="82"/>
      <c r="P5" s="82"/>
      <c r="Q5" s="86"/>
      <c r="R5" s="86"/>
    </row>
    <row r="6" spans="1:18" ht="17.25">
      <c r="A6" s="86"/>
      <c r="B6" s="81"/>
      <c r="C6" s="82">
        <f>IF(A6="","",VLOOKUP(A6,'[4]女子S名簿'!$A$11:$F$426,5,0))</f>
      </c>
      <c r="D6" s="82">
        <f>IF(A6="","",VLOOKUP(A6,'[4]女子S名簿'!$A$11:$F$426,6,0))</f>
      </c>
      <c r="E6" s="14"/>
      <c r="F6" s="14"/>
      <c r="G6" s="20"/>
      <c r="H6" s="58"/>
      <c r="I6" s="61"/>
      <c r="J6" s="17"/>
      <c r="K6" s="17"/>
      <c r="L6" s="12"/>
      <c r="M6" s="14"/>
      <c r="N6" s="14"/>
      <c r="O6" s="83" t="s">
        <v>48</v>
      </c>
      <c r="P6" s="83" t="s">
        <v>38</v>
      </c>
      <c r="Q6" s="86" t="s">
        <v>8</v>
      </c>
      <c r="R6" s="86"/>
    </row>
    <row r="7" spans="1:18" ht="18" thickBot="1">
      <c r="A7" s="86"/>
      <c r="B7" s="81"/>
      <c r="C7" s="82"/>
      <c r="D7" s="82"/>
      <c r="E7" s="13"/>
      <c r="F7" s="13"/>
      <c r="G7" s="13"/>
      <c r="H7" s="58"/>
      <c r="I7" s="61">
        <v>6</v>
      </c>
      <c r="J7" s="20">
        <v>3</v>
      </c>
      <c r="K7" s="12"/>
      <c r="L7" s="16"/>
      <c r="M7" s="13"/>
      <c r="N7" s="13"/>
      <c r="O7" s="83"/>
      <c r="P7" s="83"/>
      <c r="Q7" s="86"/>
      <c r="R7" s="86"/>
    </row>
    <row r="8" spans="1:18" ht="18" thickTop="1">
      <c r="A8" s="86"/>
      <c r="B8" s="81" t="s">
        <v>22</v>
      </c>
      <c r="C8" s="83" t="s">
        <v>34</v>
      </c>
      <c r="D8" s="83" t="s">
        <v>35</v>
      </c>
      <c r="E8" s="14"/>
      <c r="F8" s="14"/>
      <c r="G8" s="14"/>
      <c r="H8" s="17"/>
      <c r="I8" s="62">
        <v>2</v>
      </c>
      <c r="J8" s="68">
        <v>6</v>
      </c>
      <c r="K8" s="13"/>
      <c r="L8" s="12"/>
      <c r="M8" s="12"/>
      <c r="N8" s="13"/>
      <c r="O8" s="83" t="s">
        <v>52</v>
      </c>
      <c r="P8" s="83" t="s">
        <v>53</v>
      </c>
      <c r="Q8" s="86" t="s">
        <v>115</v>
      </c>
      <c r="R8" s="86"/>
    </row>
    <row r="9" spans="1:18" ht="17.25">
      <c r="A9" s="86"/>
      <c r="B9" s="81"/>
      <c r="C9" s="83"/>
      <c r="D9" s="83"/>
      <c r="E9" s="12"/>
      <c r="F9" s="12"/>
      <c r="G9" s="12"/>
      <c r="H9" s="24"/>
      <c r="I9" s="12"/>
      <c r="J9" s="58"/>
      <c r="K9" s="17"/>
      <c r="L9" s="15"/>
      <c r="M9" s="16"/>
      <c r="N9" s="16"/>
      <c r="O9" s="83"/>
      <c r="P9" s="83"/>
      <c r="Q9" s="86"/>
      <c r="R9" s="86"/>
    </row>
    <row r="10" spans="1:18" ht="18" thickBot="1">
      <c r="A10" s="86"/>
      <c r="B10" s="81"/>
      <c r="C10" s="82">
        <f>IF(A10="","",VLOOKUP(A10,'[4]女子S名簿'!$A$11:$F$426,5,0))</f>
      </c>
      <c r="D10" s="82">
        <f>IF(A10="","",VLOOKUP(A10,'[4]女子S名簿'!$A$11:$F$426,6,0))</f>
      </c>
      <c r="E10" s="13"/>
      <c r="F10" s="13"/>
      <c r="G10" s="13"/>
      <c r="H10" s="63">
        <v>2</v>
      </c>
      <c r="I10" s="12"/>
      <c r="J10" s="58"/>
      <c r="K10" s="17">
        <v>2</v>
      </c>
      <c r="L10" s="21"/>
      <c r="M10" s="12"/>
      <c r="N10" s="12"/>
      <c r="O10" s="82">
        <f>IF(R10="","",VLOOKUP(R10,'[4]女子S名簿'!$A$11:$F$98,5,0))</f>
      </c>
      <c r="P10" s="82">
        <f>IF(R10="","",VLOOKUP(R10,'[4]女子S名簿'!$A$11:$F$98,6,0))</f>
      </c>
      <c r="Q10" s="86"/>
      <c r="R10" s="86"/>
    </row>
    <row r="11" spans="1:18" ht="18" thickTop="1">
      <c r="A11" s="86"/>
      <c r="B11" s="81"/>
      <c r="C11" s="82"/>
      <c r="D11" s="82"/>
      <c r="E11" s="12"/>
      <c r="F11" s="12"/>
      <c r="G11" s="58"/>
      <c r="H11" s="12">
        <v>6</v>
      </c>
      <c r="I11" s="12"/>
      <c r="J11" s="12"/>
      <c r="K11" s="57">
        <v>6</v>
      </c>
      <c r="L11" s="12"/>
      <c r="M11" s="12"/>
      <c r="N11" s="12"/>
      <c r="O11" s="82"/>
      <c r="P11" s="82"/>
      <c r="Q11" s="86"/>
      <c r="R11" s="86"/>
    </row>
    <row r="12" spans="1:18" ht="18" thickBot="1">
      <c r="A12" s="86"/>
      <c r="B12" s="81" t="s">
        <v>23</v>
      </c>
      <c r="C12" s="83" t="s">
        <v>37</v>
      </c>
      <c r="D12" s="83" t="s">
        <v>38</v>
      </c>
      <c r="E12" s="55"/>
      <c r="F12" s="56"/>
      <c r="G12" s="65"/>
      <c r="H12" s="12"/>
      <c r="I12" s="12"/>
      <c r="J12" s="12"/>
      <c r="K12" s="58"/>
      <c r="L12" s="59"/>
      <c r="M12" s="56"/>
      <c r="N12" s="66"/>
      <c r="O12" s="83" t="s">
        <v>57</v>
      </c>
      <c r="P12" s="83" t="s">
        <v>38</v>
      </c>
      <c r="Q12" s="86" t="s">
        <v>116</v>
      </c>
      <c r="R12" s="86"/>
    </row>
    <row r="13" spans="1:18" ht="18" thickTop="1">
      <c r="A13" s="86"/>
      <c r="B13" s="81"/>
      <c r="C13" s="83"/>
      <c r="D13" s="83"/>
      <c r="E13" s="13"/>
      <c r="F13" s="13"/>
      <c r="G13" s="13"/>
      <c r="H13" s="12"/>
      <c r="I13" s="12"/>
      <c r="J13" s="12"/>
      <c r="K13" s="12"/>
      <c r="L13" s="12"/>
      <c r="M13" s="13"/>
      <c r="N13" s="13"/>
      <c r="O13" s="83"/>
      <c r="P13" s="83"/>
      <c r="Q13" s="86"/>
      <c r="R13" s="86"/>
    </row>
    <row r="14" spans="1:18" ht="17.25">
      <c r="A14" s="9"/>
      <c r="B14" s="10"/>
      <c r="C14" s="11"/>
      <c r="D14" s="11"/>
      <c r="E14" s="13"/>
      <c r="F14" s="13"/>
      <c r="G14" s="13"/>
      <c r="H14" s="12"/>
      <c r="I14" s="12"/>
      <c r="J14" s="12"/>
      <c r="K14" s="12"/>
      <c r="L14" s="12"/>
      <c r="M14" s="13"/>
      <c r="N14" s="13"/>
      <c r="O14" s="11"/>
      <c r="P14" s="11"/>
      <c r="Q14" s="9"/>
      <c r="R14" s="9"/>
    </row>
    <row r="15" spans="1:18" ht="18" thickBot="1">
      <c r="A15" s="86"/>
      <c r="B15" s="81"/>
      <c r="C15" s="83" t="s">
        <v>37</v>
      </c>
      <c r="D15" s="83" t="s">
        <v>38</v>
      </c>
      <c r="E15" s="55"/>
      <c r="F15" s="56"/>
      <c r="G15" s="56"/>
      <c r="H15" s="12"/>
      <c r="I15" s="12"/>
      <c r="J15" s="12"/>
      <c r="K15" s="12"/>
      <c r="L15" s="12"/>
      <c r="M15" s="13"/>
      <c r="N15" s="13"/>
      <c r="O15" s="11"/>
      <c r="P15" s="11"/>
      <c r="Q15" s="9"/>
      <c r="R15" s="9"/>
    </row>
    <row r="16" spans="1:18" ht="18" thickTop="1">
      <c r="A16" s="86"/>
      <c r="B16" s="81"/>
      <c r="C16" s="83"/>
      <c r="D16" s="83"/>
      <c r="E16" s="12"/>
      <c r="F16" s="12"/>
      <c r="G16" s="57"/>
      <c r="H16" s="12"/>
      <c r="I16" s="12"/>
      <c r="J16" s="12"/>
      <c r="K16" s="12"/>
      <c r="L16" s="12"/>
      <c r="M16" s="13"/>
      <c r="N16" s="13"/>
      <c r="O16" s="11"/>
      <c r="P16" s="11"/>
      <c r="Q16" s="9"/>
      <c r="R16" s="9"/>
    </row>
    <row r="17" spans="1:18" ht="18" thickBot="1">
      <c r="A17" s="86"/>
      <c r="B17" s="81"/>
      <c r="C17" s="82">
        <f>IF(A17="","",VLOOKUP(A17,'[4]女子S名簿'!$A$11:$F$426,5,0))</f>
      </c>
      <c r="D17" s="82">
        <f>IF(A17="","",VLOOKUP(A17,'[4]女子S名簿'!$A$11:$F$426,6,0))</f>
      </c>
      <c r="E17" s="13"/>
      <c r="F17" s="13"/>
      <c r="G17" s="58"/>
      <c r="H17" s="59">
        <v>6</v>
      </c>
      <c r="I17" s="12" t="s">
        <v>113</v>
      </c>
      <c r="J17" s="12"/>
      <c r="K17" s="12"/>
      <c r="L17" s="12"/>
      <c r="M17" s="13"/>
      <c r="N17" s="13"/>
      <c r="O17" s="11"/>
      <c r="P17" s="11"/>
      <c r="Q17" s="9"/>
      <c r="R17" s="9"/>
    </row>
    <row r="18" spans="1:18" ht="18" thickTop="1">
      <c r="A18" s="86"/>
      <c r="B18" s="81"/>
      <c r="C18" s="82"/>
      <c r="D18" s="82"/>
      <c r="E18" s="12"/>
      <c r="F18" s="12"/>
      <c r="G18" s="17"/>
      <c r="H18" s="12">
        <v>3</v>
      </c>
      <c r="I18" s="12"/>
      <c r="J18" s="12"/>
      <c r="K18" s="12"/>
      <c r="L18" s="12"/>
      <c r="M18" s="13"/>
      <c r="N18" s="13"/>
      <c r="O18" s="11"/>
      <c r="P18" s="11"/>
      <c r="Q18" s="9"/>
      <c r="R18" s="9"/>
    </row>
    <row r="19" spans="1:18" ht="17.25">
      <c r="A19" s="86"/>
      <c r="B19" s="81"/>
      <c r="C19" s="83" t="s">
        <v>43</v>
      </c>
      <c r="D19" s="83" t="s">
        <v>32</v>
      </c>
      <c r="E19" s="14"/>
      <c r="F19" s="14"/>
      <c r="G19" s="20"/>
      <c r="H19" s="12"/>
      <c r="I19" s="12"/>
      <c r="J19" s="12"/>
      <c r="K19" s="12"/>
      <c r="L19" s="12"/>
      <c r="M19" s="13"/>
      <c r="N19" s="13"/>
      <c r="O19" s="11"/>
      <c r="P19" s="11"/>
      <c r="Q19" s="9"/>
      <c r="R19" s="9"/>
    </row>
    <row r="20" spans="1:18" ht="17.25">
      <c r="A20" s="86"/>
      <c r="B20" s="81"/>
      <c r="C20" s="83"/>
      <c r="D20" s="83"/>
      <c r="E20" s="13"/>
      <c r="F20" s="13"/>
      <c r="G20" s="13"/>
      <c r="H20" s="12"/>
      <c r="I20" s="12"/>
      <c r="J20" s="12"/>
      <c r="K20" s="12"/>
      <c r="L20" s="12"/>
      <c r="M20" s="13"/>
      <c r="N20" s="13"/>
      <c r="O20" s="11"/>
      <c r="P20" s="11"/>
      <c r="Q20" s="9"/>
      <c r="R20" s="9"/>
    </row>
    <row r="21" spans="1:18" ht="17.25">
      <c r="A21" s="6"/>
      <c r="B21" s="6"/>
      <c r="C21" s="50"/>
      <c r="D21" s="50"/>
      <c r="E21" s="6"/>
      <c r="F21" s="6"/>
      <c r="G21" s="6"/>
      <c r="H21" s="6"/>
      <c r="I21" s="6"/>
      <c r="J21" s="6"/>
      <c r="K21" s="6"/>
      <c r="L21" s="8"/>
      <c r="M21" s="8"/>
      <c r="N21" s="6"/>
      <c r="O21" s="9"/>
      <c r="P21" s="9"/>
      <c r="Q21" s="6"/>
      <c r="R21" s="6"/>
    </row>
    <row r="22" spans="1:18" ht="17.25">
      <c r="A22" s="6"/>
      <c r="B22" s="6"/>
      <c r="C22" s="50"/>
      <c r="D22" s="50"/>
      <c r="E22" s="6"/>
      <c r="F22" s="6"/>
      <c r="G22" s="6"/>
      <c r="H22" s="6"/>
      <c r="I22" s="6"/>
      <c r="J22" s="6"/>
      <c r="K22" s="6"/>
      <c r="L22" s="8"/>
      <c r="M22" s="8"/>
      <c r="N22" s="6"/>
      <c r="O22" s="9"/>
      <c r="P22" s="9"/>
      <c r="Q22" s="6"/>
      <c r="R22" s="6"/>
    </row>
    <row r="23" spans="1:18" ht="17.25">
      <c r="A23" s="6"/>
      <c r="B23" s="6"/>
      <c r="C23" s="50" t="s">
        <v>17</v>
      </c>
      <c r="D23" s="50"/>
      <c r="E23" s="6"/>
      <c r="F23" s="6"/>
      <c r="G23" s="6"/>
      <c r="H23" s="6"/>
      <c r="I23" s="6"/>
      <c r="J23" s="6"/>
      <c r="K23" s="6"/>
      <c r="L23" s="8"/>
      <c r="M23" s="8"/>
      <c r="N23" s="6"/>
      <c r="O23" s="9"/>
      <c r="P23" s="9"/>
      <c r="Q23" s="6"/>
      <c r="R23" s="6"/>
    </row>
    <row r="24" spans="1:18" ht="18" thickBot="1">
      <c r="A24" s="86"/>
      <c r="B24" s="81" t="s">
        <v>20</v>
      </c>
      <c r="C24" s="83" t="s">
        <v>60</v>
      </c>
      <c r="D24" s="83" t="s">
        <v>32</v>
      </c>
      <c r="E24" s="55"/>
      <c r="F24" s="56"/>
      <c r="G24" s="56"/>
      <c r="H24" s="13"/>
      <c r="I24" s="13"/>
      <c r="J24" s="13"/>
      <c r="K24" s="13"/>
      <c r="L24" s="12"/>
      <c r="M24" s="56"/>
      <c r="N24" s="66"/>
      <c r="O24" s="83" t="s">
        <v>63</v>
      </c>
      <c r="P24" s="83" t="s">
        <v>26</v>
      </c>
      <c r="Q24" s="86" t="s">
        <v>21</v>
      </c>
      <c r="R24" s="86"/>
    </row>
    <row r="25" spans="1:18" ht="18.75" thickBot="1" thickTop="1">
      <c r="A25" s="86"/>
      <c r="B25" s="81"/>
      <c r="C25" s="83"/>
      <c r="D25" s="83"/>
      <c r="E25" s="12"/>
      <c r="F25" s="12"/>
      <c r="G25" s="57"/>
      <c r="H25" s="12"/>
      <c r="I25" s="58">
        <v>4</v>
      </c>
      <c r="J25" s="13">
        <v>6</v>
      </c>
      <c r="K25" s="12"/>
      <c r="L25" s="58">
        <v>6</v>
      </c>
      <c r="M25" s="12"/>
      <c r="N25" s="12"/>
      <c r="O25" s="83"/>
      <c r="P25" s="83"/>
      <c r="Q25" s="86"/>
      <c r="R25" s="86"/>
    </row>
    <row r="26" spans="1:18" ht="18.75" thickBot="1" thickTop="1">
      <c r="A26" s="86"/>
      <c r="B26" s="81" t="s">
        <v>4</v>
      </c>
      <c r="C26" s="83" t="s">
        <v>67</v>
      </c>
      <c r="D26" s="83" t="s">
        <v>29</v>
      </c>
      <c r="E26" s="13"/>
      <c r="F26" s="13"/>
      <c r="G26" s="58"/>
      <c r="H26" s="14">
        <v>6</v>
      </c>
      <c r="I26" s="64"/>
      <c r="J26" s="59"/>
      <c r="K26" s="66">
        <v>2</v>
      </c>
      <c r="L26" s="73">
        <v>2</v>
      </c>
      <c r="M26" s="18"/>
      <c r="N26" s="14"/>
      <c r="O26" s="83" t="s">
        <v>75</v>
      </c>
      <c r="P26" s="83" t="s">
        <v>29</v>
      </c>
      <c r="Q26" s="86" t="s">
        <v>6</v>
      </c>
      <c r="R26" s="86"/>
    </row>
    <row r="27" spans="1:18" ht="18.75" thickBot="1" thickTop="1">
      <c r="A27" s="86"/>
      <c r="B27" s="81"/>
      <c r="C27" s="83"/>
      <c r="D27" s="83"/>
      <c r="E27" s="16"/>
      <c r="F27" s="19"/>
      <c r="G27" s="21">
        <v>1</v>
      </c>
      <c r="H27" s="21">
        <v>2</v>
      </c>
      <c r="I27" s="12"/>
      <c r="J27" s="12"/>
      <c r="K27" s="57">
        <v>6</v>
      </c>
      <c r="L27" s="12"/>
      <c r="M27" s="6"/>
      <c r="N27" s="6"/>
      <c r="O27" s="83"/>
      <c r="P27" s="83"/>
      <c r="Q27" s="86"/>
      <c r="R27" s="86"/>
    </row>
    <row r="28" spans="1:18" ht="18.75" thickBot="1" thickTop="1">
      <c r="A28" s="86"/>
      <c r="B28" s="81" t="s">
        <v>5</v>
      </c>
      <c r="C28" s="83" t="s">
        <v>68</v>
      </c>
      <c r="D28" s="83" t="s">
        <v>69</v>
      </c>
      <c r="E28" s="55"/>
      <c r="F28" s="65"/>
      <c r="G28" s="70">
        <v>6</v>
      </c>
      <c r="H28" s="12"/>
      <c r="I28" s="12"/>
      <c r="J28" s="12"/>
      <c r="K28" s="58"/>
      <c r="L28" s="59"/>
      <c r="M28" s="71"/>
      <c r="N28" s="72"/>
      <c r="O28" s="83" t="s">
        <v>76</v>
      </c>
      <c r="P28" s="83" t="s">
        <v>46</v>
      </c>
      <c r="Q28" s="86" t="s">
        <v>8</v>
      </c>
      <c r="R28" s="86"/>
    </row>
    <row r="29" spans="1:18" ht="18" thickTop="1">
      <c r="A29" s="86"/>
      <c r="B29" s="81"/>
      <c r="C29" s="83"/>
      <c r="D29" s="83"/>
      <c r="E29" s="13"/>
      <c r="F29" s="13"/>
      <c r="G29" s="13"/>
      <c r="H29" s="12"/>
      <c r="I29" s="12"/>
      <c r="J29" s="12"/>
      <c r="K29" s="12"/>
      <c r="L29" s="12"/>
      <c r="M29" s="12"/>
      <c r="N29" s="12"/>
      <c r="O29" s="83"/>
      <c r="P29" s="83"/>
      <c r="Q29" s="86"/>
      <c r="R29" s="86"/>
    </row>
    <row r="30" spans="1:18" ht="17.25">
      <c r="A30" s="9"/>
      <c r="B30" s="10"/>
      <c r="C30" s="11"/>
      <c r="D30" s="11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1"/>
      <c r="P30" s="11"/>
      <c r="Q30" s="9"/>
      <c r="R30" s="9"/>
    </row>
    <row r="31" spans="1:18" ht="18" thickBot="1">
      <c r="A31" s="86"/>
      <c r="B31" s="81"/>
      <c r="C31" s="83" t="s">
        <v>68</v>
      </c>
      <c r="D31" s="83" t="s">
        <v>69</v>
      </c>
      <c r="E31" s="55"/>
      <c r="F31" s="56"/>
      <c r="G31" s="56"/>
      <c r="H31" s="12"/>
      <c r="I31" s="12"/>
      <c r="J31" s="12"/>
      <c r="K31" s="13"/>
      <c r="L31" s="12"/>
      <c r="M31" s="56"/>
      <c r="N31" s="66"/>
      <c r="O31" s="83" t="s">
        <v>67</v>
      </c>
      <c r="P31" s="83" t="s">
        <v>29</v>
      </c>
      <c r="Q31" s="86"/>
      <c r="R31" s="86"/>
    </row>
    <row r="32" spans="1:18" ht="18" thickTop="1">
      <c r="A32" s="86"/>
      <c r="B32" s="81"/>
      <c r="C32" s="83"/>
      <c r="D32" s="83"/>
      <c r="E32" s="12"/>
      <c r="F32" s="12"/>
      <c r="G32" s="57"/>
      <c r="H32" s="12"/>
      <c r="I32" s="12"/>
      <c r="J32" s="12"/>
      <c r="K32" s="58"/>
      <c r="L32" s="74"/>
      <c r="M32" s="12"/>
      <c r="N32" s="12"/>
      <c r="O32" s="83"/>
      <c r="P32" s="83"/>
      <c r="Q32" s="86"/>
      <c r="R32" s="86"/>
    </row>
    <row r="33" spans="1:18" ht="18" thickBot="1">
      <c r="A33" s="86"/>
      <c r="B33" s="81"/>
      <c r="C33" s="82">
        <f>IF(A33="","",VLOOKUP(A33,'[4]女子S名簿'!$A$11:$F$426,5,0))</f>
      </c>
      <c r="D33" s="82">
        <f>IF(A33="","",VLOOKUP(A33,'[4]女子S名簿'!$A$11:$F$426,6,0))</f>
      </c>
      <c r="E33" s="13"/>
      <c r="F33" s="13"/>
      <c r="G33" s="58"/>
      <c r="H33" s="59">
        <v>6</v>
      </c>
      <c r="I33" s="12" t="s">
        <v>113</v>
      </c>
      <c r="J33" s="12">
        <v>6</v>
      </c>
      <c r="K33" s="58" t="s">
        <v>114</v>
      </c>
      <c r="L33" s="12"/>
      <c r="M33" s="12"/>
      <c r="N33" s="12"/>
      <c r="O33" s="82">
        <f>IF(R33="","",VLOOKUP(R33,'[4]女子S名簿'!$A$11:$F$98,5,0))</f>
      </c>
      <c r="P33" s="82">
        <f>IF(R33="","",VLOOKUP(R33,'[4]女子S名簿'!$A$11:$F$98,6,0))</f>
      </c>
      <c r="Q33" s="86"/>
      <c r="R33" s="86"/>
    </row>
    <row r="34" spans="1:18" ht="18" thickTop="1">
      <c r="A34" s="86"/>
      <c r="B34" s="81"/>
      <c r="C34" s="82"/>
      <c r="D34" s="82"/>
      <c r="E34" s="12"/>
      <c r="F34" s="12"/>
      <c r="G34" s="17"/>
      <c r="H34" s="12">
        <v>3</v>
      </c>
      <c r="I34" s="12"/>
      <c r="J34" s="12">
        <v>0</v>
      </c>
      <c r="K34" s="69"/>
      <c r="L34" s="12"/>
      <c r="M34" s="12"/>
      <c r="N34" s="12"/>
      <c r="O34" s="82"/>
      <c r="P34" s="82"/>
      <c r="Q34" s="86"/>
      <c r="R34" s="86"/>
    </row>
    <row r="35" spans="1:18" ht="17.25">
      <c r="A35" s="86"/>
      <c r="B35" s="81"/>
      <c r="C35" s="83" t="s">
        <v>63</v>
      </c>
      <c r="D35" s="83" t="s">
        <v>26</v>
      </c>
      <c r="E35" s="14"/>
      <c r="F35" s="14"/>
      <c r="G35" s="20"/>
      <c r="H35" s="12"/>
      <c r="I35" s="12"/>
      <c r="J35" s="12"/>
      <c r="K35" s="17"/>
      <c r="L35" s="12"/>
      <c r="M35" s="14"/>
      <c r="N35" s="14"/>
      <c r="O35" s="83" t="s">
        <v>75</v>
      </c>
      <c r="P35" s="83" t="s">
        <v>29</v>
      </c>
      <c r="Q35" s="86"/>
      <c r="R35" s="86"/>
    </row>
    <row r="36" spans="1:18" ht="17.25">
      <c r="A36" s="86"/>
      <c r="B36" s="81"/>
      <c r="C36" s="83"/>
      <c r="D36" s="83"/>
      <c r="E36" s="13"/>
      <c r="F36" s="13"/>
      <c r="G36" s="13"/>
      <c r="H36" s="12"/>
      <c r="I36" s="12"/>
      <c r="J36" s="12"/>
      <c r="K36" s="12"/>
      <c r="L36" s="16"/>
      <c r="M36" s="13"/>
      <c r="N36" s="13"/>
      <c r="O36" s="83"/>
      <c r="P36" s="83"/>
      <c r="Q36" s="86"/>
      <c r="R36" s="86"/>
    </row>
    <row r="37" spans="1:18" ht="17.25">
      <c r="A37" s="9"/>
      <c r="B37" s="10"/>
      <c r="C37" s="11"/>
      <c r="D37" s="11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1"/>
      <c r="P37" s="11"/>
      <c r="Q37" s="9"/>
      <c r="R37" s="9"/>
    </row>
    <row r="38" spans="1:18" ht="17.25">
      <c r="A38" s="9"/>
      <c r="B38" s="10"/>
      <c r="C38" s="51" t="s">
        <v>13</v>
      </c>
      <c r="D38" s="11"/>
      <c r="E38" s="13"/>
      <c r="F38" s="13"/>
      <c r="G38" s="13"/>
      <c r="H38" s="12"/>
      <c r="I38" s="12"/>
      <c r="J38" s="12"/>
      <c r="K38" s="12"/>
      <c r="L38" s="12"/>
      <c r="M38" s="12"/>
      <c r="N38" s="12"/>
      <c r="O38" s="11"/>
      <c r="P38" s="11"/>
      <c r="Q38" s="9"/>
      <c r="R38" s="9"/>
    </row>
    <row r="39" spans="1:18" ht="18" thickBot="1">
      <c r="A39" s="9"/>
      <c r="B39" s="81" t="s">
        <v>117</v>
      </c>
      <c r="C39" s="83" t="s">
        <v>81</v>
      </c>
      <c r="D39" s="83" t="s">
        <v>82</v>
      </c>
      <c r="E39" s="55"/>
      <c r="F39" s="56"/>
      <c r="G39" s="13"/>
      <c r="H39" s="12"/>
      <c r="I39" s="12"/>
      <c r="J39" s="12"/>
      <c r="K39" s="12"/>
      <c r="L39" s="12"/>
      <c r="M39" s="12"/>
      <c r="N39" s="13"/>
      <c r="O39" s="83" t="s">
        <v>89</v>
      </c>
      <c r="P39" s="83" t="s">
        <v>19</v>
      </c>
      <c r="Q39" s="86" t="s">
        <v>124</v>
      </c>
      <c r="R39" s="86"/>
    </row>
    <row r="40" spans="1:18" ht="18.75" thickBot="1" thickTop="1">
      <c r="A40" s="9"/>
      <c r="B40" s="81"/>
      <c r="C40" s="83"/>
      <c r="D40" s="83"/>
      <c r="E40" s="12"/>
      <c r="F40" s="57"/>
      <c r="G40" s="59">
        <v>6</v>
      </c>
      <c r="H40" s="12"/>
      <c r="I40" s="12"/>
      <c r="J40" s="12"/>
      <c r="K40" s="12"/>
      <c r="L40" s="66">
        <v>2</v>
      </c>
      <c r="M40" s="15"/>
      <c r="N40" s="16"/>
      <c r="O40" s="83"/>
      <c r="P40" s="83"/>
      <c r="Q40" s="86"/>
      <c r="R40" s="86"/>
    </row>
    <row r="41" spans="1:18" ht="18.75" thickBot="1" thickTop="1">
      <c r="A41" s="9"/>
      <c r="B41" s="81" t="s">
        <v>122</v>
      </c>
      <c r="C41" s="83" t="s">
        <v>94</v>
      </c>
      <c r="D41" s="83" t="s">
        <v>88</v>
      </c>
      <c r="E41" s="14"/>
      <c r="F41" s="20"/>
      <c r="G41" s="57">
        <v>0</v>
      </c>
      <c r="H41" s="12"/>
      <c r="I41" s="58">
        <v>6</v>
      </c>
      <c r="J41" s="13">
        <v>2</v>
      </c>
      <c r="K41" s="17"/>
      <c r="L41" s="76">
        <v>6</v>
      </c>
      <c r="M41" s="56"/>
      <c r="N41" s="66"/>
      <c r="O41" s="84" t="s">
        <v>90</v>
      </c>
      <c r="P41" s="84" t="s">
        <v>26</v>
      </c>
      <c r="Q41" s="86" t="s">
        <v>119</v>
      </c>
      <c r="R41" s="86"/>
    </row>
    <row r="42" spans="1:18" ht="18.75" thickBot="1" thickTop="1">
      <c r="A42" s="9"/>
      <c r="B42" s="81"/>
      <c r="C42" s="83"/>
      <c r="D42" s="83"/>
      <c r="E42" s="13"/>
      <c r="F42" s="13"/>
      <c r="G42" s="58"/>
      <c r="H42" s="59">
        <v>6</v>
      </c>
      <c r="I42" s="65"/>
      <c r="J42" s="14"/>
      <c r="K42" s="17">
        <v>2</v>
      </c>
      <c r="L42" s="12"/>
      <c r="M42" s="6"/>
      <c r="N42" s="6"/>
      <c r="O42" s="85"/>
      <c r="P42" s="85"/>
      <c r="Q42" s="86"/>
      <c r="R42" s="86"/>
    </row>
    <row r="43" spans="1:18" ht="18.75" thickBot="1" thickTop="1">
      <c r="A43" s="9"/>
      <c r="B43" s="81" t="s">
        <v>118</v>
      </c>
      <c r="C43" s="83" t="s">
        <v>86</v>
      </c>
      <c r="D43" s="83" t="s">
        <v>32</v>
      </c>
      <c r="E43" s="55"/>
      <c r="F43" s="56"/>
      <c r="G43" s="13"/>
      <c r="H43" s="21">
        <v>2</v>
      </c>
      <c r="I43" s="12"/>
      <c r="J43" s="12"/>
      <c r="K43" s="57">
        <v>6</v>
      </c>
      <c r="L43" s="12"/>
      <c r="M43" s="56"/>
      <c r="N43" s="66"/>
      <c r="O43" s="84" t="s">
        <v>85</v>
      </c>
      <c r="P43" s="84" t="s">
        <v>41</v>
      </c>
      <c r="Q43" s="86" t="s">
        <v>121</v>
      </c>
      <c r="R43" s="86"/>
    </row>
    <row r="44" spans="1:18" ht="18.75" thickBot="1" thickTop="1">
      <c r="A44" s="9"/>
      <c r="B44" s="81"/>
      <c r="C44" s="83"/>
      <c r="D44" s="83"/>
      <c r="E44" s="12"/>
      <c r="F44" s="57"/>
      <c r="G44" s="75">
        <v>6</v>
      </c>
      <c r="H44" s="21"/>
      <c r="I44" s="12"/>
      <c r="J44" s="12"/>
      <c r="K44" s="58"/>
      <c r="L44" s="78">
        <v>6</v>
      </c>
      <c r="M44" s="12"/>
      <c r="N44" s="12"/>
      <c r="O44" s="85"/>
      <c r="P44" s="85"/>
      <c r="Q44" s="86"/>
      <c r="R44" s="86"/>
    </row>
    <row r="45" spans="1:18" ht="18" thickTop="1">
      <c r="A45" s="9"/>
      <c r="B45" s="81" t="s">
        <v>123</v>
      </c>
      <c r="C45" s="83" t="s">
        <v>91</v>
      </c>
      <c r="D45" s="83" t="s">
        <v>53</v>
      </c>
      <c r="E45" s="14"/>
      <c r="F45" s="20"/>
      <c r="G45" s="13">
        <v>0</v>
      </c>
      <c r="H45" s="12"/>
      <c r="I45" s="12"/>
      <c r="J45" s="12"/>
      <c r="K45" s="12"/>
      <c r="L45" s="77">
        <v>4</v>
      </c>
      <c r="M45" s="18"/>
      <c r="N45" s="14"/>
      <c r="O45" s="84" t="s">
        <v>93</v>
      </c>
      <c r="P45" s="84" t="s">
        <v>32</v>
      </c>
      <c r="Q45" s="86" t="s">
        <v>120</v>
      </c>
      <c r="R45" s="86"/>
    </row>
    <row r="46" spans="1:18" ht="17.25">
      <c r="A46" s="9"/>
      <c r="B46" s="81"/>
      <c r="C46" s="83"/>
      <c r="D46" s="83"/>
      <c r="E46" s="13"/>
      <c r="F46" s="13"/>
      <c r="G46" s="13"/>
      <c r="H46" s="12"/>
      <c r="I46" s="12"/>
      <c r="J46" s="12"/>
      <c r="K46" s="12"/>
      <c r="L46" s="12"/>
      <c r="M46" s="6"/>
      <c r="N46" s="6"/>
      <c r="O46" s="85"/>
      <c r="P46" s="85"/>
      <c r="Q46" s="86"/>
      <c r="R46" s="86"/>
    </row>
    <row r="47" spans="1:18" ht="17.25">
      <c r="A47" s="9"/>
      <c r="B47" s="10"/>
      <c r="C47" s="11"/>
      <c r="D47" s="11"/>
      <c r="E47" s="13"/>
      <c r="F47" s="13"/>
      <c r="G47" s="13"/>
      <c r="H47" s="12"/>
      <c r="I47" s="12"/>
      <c r="J47" s="12"/>
      <c r="K47" s="12"/>
      <c r="L47" s="12"/>
      <c r="M47" s="12"/>
      <c r="N47" s="12"/>
      <c r="O47" s="11"/>
      <c r="P47" s="11"/>
      <c r="Q47" s="9"/>
      <c r="R47" s="9"/>
    </row>
    <row r="48" spans="1:18" ht="17.25">
      <c r="A48" s="9"/>
      <c r="B48" s="81"/>
      <c r="C48" s="83" t="s">
        <v>86</v>
      </c>
      <c r="D48" s="83" t="s">
        <v>32</v>
      </c>
      <c r="E48" s="14"/>
      <c r="F48" s="14"/>
      <c r="G48" s="14"/>
      <c r="H48" s="12"/>
      <c r="I48" s="12"/>
      <c r="J48" s="12"/>
      <c r="K48" s="12"/>
      <c r="L48" s="12"/>
      <c r="M48" s="12"/>
      <c r="N48" s="12"/>
      <c r="O48" s="11"/>
      <c r="P48" s="11"/>
      <c r="Q48" s="9"/>
      <c r="R48" s="9"/>
    </row>
    <row r="49" spans="1:18" ht="17.25">
      <c r="A49" s="9"/>
      <c r="B49" s="81"/>
      <c r="C49" s="83"/>
      <c r="D49" s="83"/>
      <c r="E49" s="12"/>
      <c r="F49" s="12"/>
      <c r="G49" s="12"/>
      <c r="H49" s="21"/>
      <c r="I49" s="12"/>
      <c r="J49" s="12"/>
      <c r="K49" s="12"/>
      <c r="L49" s="12"/>
      <c r="M49" s="12"/>
      <c r="N49" s="12"/>
      <c r="O49" s="11"/>
      <c r="P49" s="11"/>
      <c r="Q49" s="9"/>
      <c r="R49" s="9"/>
    </row>
    <row r="50" spans="1:18" ht="18" thickBot="1">
      <c r="A50" s="9"/>
      <c r="B50" s="81"/>
      <c r="C50" s="82">
        <f>IF(A50="","",VLOOKUP(A50,'[4]女子S名簿'!$A$11:$F$426,5,0))</f>
      </c>
      <c r="D50" s="82">
        <f>IF(A50="","",VLOOKUP(A50,'[4]女子S名簿'!$A$11:$F$426,6,0))</f>
      </c>
      <c r="E50" s="13"/>
      <c r="F50" s="13"/>
      <c r="G50" s="13"/>
      <c r="H50" s="21">
        <v>5</v>
      </c>
      <c r="I50" s="12" t="s">
        <v>113</v>
      </c>
      <c r="J50" s="12"/>
      <c r="K50" s="12"/>
      <c r="L50" s="12"/>
      <c r="M50" s="12"/>
      <c r="N50" s="12"/>
      <c r="O50" s="11"/>
      <c r="P50" s="11"/>
      <c r="Q50" s="9"/>
      <c r="R50" s="9"/>
    </row>
    <row r="51" spans="1:18" ht="18" thickTop="1">
      <c r="A51" s="9"/>
      <c r="B51" s="81"/>
      <c r="C51" s="82"/>
      <c r="D51" s="82"/>
      <c r="E51" s="12"/>
      <c r="F51" s="12"/>
      <c r="G51" s="58"/>
      <c r="H51" s="70">
        <v>7</v>
      </c>
      <c r="I51" s="12"/>
      <c r="J51" s="12"/>
      <c r="K51" s="12"/>
      <c r="L51" s="12"/>
      <c r="M51" s="12"/>
      <c r="N51" s="12"/>
      <c r="O51" s="11"/>
      <c r="P51" s="11"/>
      <c r="Q51" s="9"/>
      <c r="R51" s="9"/>
    </row>
    <row r="52" spans="1:18" ht="18" thickBot="1">
      <c r="A52" s="9"/>
      <c r="B52" s="81"/>
      <c r="C52" s="83" t="s">
        <v>90</v>
      </c>
      <c r="D52" s="83" t="s">
        <v>26</v>
      </c>
      <c r="E52" s="55"/>
      <c r="F52" s="56"/>
      <c r="G52" s="65"/>
      <c r="H52" s="12"/>
      <c r="I52" s="12"/>
      <c r="J52" s="12"/>
      <c r="K52" s="12"/>
      <c r="L52" s="12"/>
      <c r="M52" s="12"/>
      <c r="N52" s="12"/>
      <c r="O52" s="11"/>
      <c r="P52" s="11"/>
      <c r="Q52" s="9"/>
      <c r="R52" s="9"/>
    </row>
    <row r="53" spans="1:18" ht="18" thickTop="1">
      <c r="A53" s="9"/>
      <c r="B53" s="81"/>
      <c r="C53" s="83"/>
      <c r="D53" s="83"/>
      <c r="E53" s="13"/>
      <c r="F53" s="13"/>
      <c r="G53" s="13"/>
      <c r="H53" s="12"/>
      <c r="I53" s="12"/>
      <c r="J53" s="12"/>
      <c r="K53" s="12"/>
      <c r="L53" s="12"/>
      <c r="M53" s="12"/>
      <c r="N53" s="12"/>
      <c r="O53" s="11"/>
      <c r="P53" s="11"/>
      <c r="Q53" s="9"/>
      <c r="R53" s="9"/>
    </row>
    <row r="54" spans="1:18" ht="17.25">
      <c r="A54" s="9"/>
      <c r="B54" s="81"/>
      <c r="C54" s="83" t="s">
        <v>91</v>
      </c>
      <c r="D54" s="83" t="s">
        <v>53</v>
      </c>
      <c r="E54" s="13"/>
      <c r="F54" s="13"/>
      <c r="G54" s="13"/>
      <c r="H54" s="12"/>
      <c r="I54" s="12"/>
      <c r="J54" s="12"/>
      <c r="K54" s="12"/>
      <c r="L54" s="12"/>
      <c r="M54" s="12"/>
      <c r="N54" s="12"/>
      <c r="O54" s="11"/>
      <c r="P54" s="11"/>
      <c r="Q54" s="9"/>
      <c r="R54" s="9"/>
    </row>
    <row r="55" spans="1:18" ht="18" thickBot="1">
      <c r="A55" s="9"/>
      <c r="B55" s="81"/>
      <c r="C55" s="83"/>
      <c r="D55" s="83"/>
      <c r="E55" s="16"/>
      <c r="F55" s="19"/>
      <c r="G55" s="21">
        <v>1</v>
      </c>
      <c r="H55" s="12"/>
      <c r="I55" s="12"/>
      <c r="J55" s="12"/>
      <c r="K55" s="12"/>
      <c r="L55" s="12"/>
      <c r="M55" s="12"/>
      <c r="N55" s="12"/>
      <c r="O55" s="11"/>
      <c r="P55" s="11"/>
      <c r="Q55" s="9"/>
      <c r="R55" s="9"/>
    </row>
    <row r="56" spans="1:18" ht="18.75" thickBot="1" thickTop="1">
      <c r="A56" s="9"/>
      <c r="B56" s="81"/>
      <c r="C56" s="83" t="s">
        <v>89</v>
      </c>
      <c r="D56" s="83" t="s">
        <v>19</v>
      </c>
      <c r="E56" s="55"/>
      <c r="F56" s="65"/>
      <c r="G56" s="79">
        <v>6</v>
      </c>
      <c r="H56" s="21"/>
      <c r="I56" s="12"/>
      <c r="J56" s="12"/>
      <c r="K56" s="12"/>
      <c r="L56" s="12"/>
      <c r="M56" s="12"/>
      <c r="N56" s="12"/>
      <c r="O56" s="11"/>
      <c r="P56" s="11"/>
      <c r="Q56" s="9"/>
      <c r="R56" s="9"/>
    </row>
    <row r="57" spans="1:18" ht="18.75" thickBot="1" thickTop="1">
      <c r="A57" s="9"/>
      <c r="B57" s="81"/>
      <c r="C57" s="83"/>
      <c r="D57" s="83"/>
      <c r="E57" s="13"/>
      <c r="F57" s="13"/>
      <c r="G57" s="13"/>
      <c r="H57" s="21">
        <v>2</v>
      </c>
      <c r="I57" s="12" t="s">
        <v>125</v>
      </c>
      <c r="J57" s="12"/>
      <c r="K57" s="12"/>
      <c r="L57" s="12"/>
      <c r="M57" s="12"/>
      <c r="N57" s="12"/>
      <c r="O57" s="11"/>
      <c r="P57" s="11"/>
      <c r="Q57" s="9"/>
      <c r="R57" s="9"/>
    </row>
    <row r="58" spans="1:18" ht="18.75" thickBot="1" thickTop="1">
      <c r="A58" s="9"/>
      <c r="B58" s="81"/>
      <c r="C58" s="83" t="s">
        <v>93</v>
      </c>
      <c r="D58" s="83" t="s">
        <v>32</v>
      </c>
      <c r="E58" s="55"/>
      <c r="F58" s="13"/>
      <c r="G58" s="58"/>
      <c r="H58" s="70">
        <v>6</v>
      </c>
      <c r="I58" s="12"/>
      <c r="J58" s="12"/>
      <c r="K58" s="12"/>
      <c r="L58" s="12"/>
      <c r="M58" s="12"/>
      <c r="N58" s="12"/>
      <c r="O58" s="11"/>
      <c r="P58" s="11"/>
      <c r="Q58" s="9"/>
      <c r="R58" s="9"/>
    </row>
    <row r="59" spans="1:18" ht="18.75" thickBot="1" thickTop="1">
      <c r="A59" s="9"/>
      <c r="B59" s="81"/>
      <c r="C59" s="83"/>
      <c r="D59" s="83"/>
      <c r="E59" s="12"/>
      <c r="F59" s="57"/>
      <c r="G59" s="78"/>
      <c r="H59" s="12"/>
      <c r="I59" s="12"/>
      <c r="J59" s="12"/>
      <c r="K59" s="12"/>
      <c r="L59" s="12"/>
      <c r="M59" s="12"/>
      <c r="N59" s="12"/>
      <c r="O59" s="11"/>
      <c r="P59" s="11"/>
      <c r="Q59" s="9"/>
      <c r="R59" s="9"/>
    </row>
    <row r="60" spans="1:18" ht="18" thickTop="1">
      <c r="A60" s="9"/>
      <c r="B60" s="81"/>
      <c r="C60" s="83" t="s">
        <v>94</v>
      </c>
      <c r="D60" s="83" t="s">
        <v>88</v>
      </c>
      <c r="E60" s="14"/>
      <c r="F60" s="20"/>
      <c r="G60" s="13" t="s">
        <v>159</v>
      </c>
      <c r="H60" s="12"/>
      <c r="I60" s="12"/>
      <c r="J60" s="12"/>
      <c r="K60" s="12"/>
      <c r="L60" s="12"/>
      <c r="M60" s="12"/>
      <c r="N60" s="12"/>
      <c r="O60" s="11"/>
      <c r="P60" s="11"/>
      <c r="Q60" s="9"/>
      <c r="R60" s="9"/>
    </row>
    <row r="61" spans="1:18" ht="17.25">
      <c r="A61" s="9"/>
      <c r="B61" s="81"/>
      <c r="C61" s="83"/>
      <c r="D61" s="83"/>
      <c r="E61" s="13"/>
      <c r="F61" s="13"/>
      <c r="G61" s="13"/>
      <c r="H61" s="12"/>
      <c r="I61" s="12"/>
      <c r="J61" s="12"/>
      <c r="K61" s="12"/>
      <c r="L61" s="12"/>
      <c r="M61" s="12"/>
      <c r="N61" s="12"/>
      <c r="O61" s="11"/>
      <c r="P61" s="11"/>
      <c r="Q61" s="9"/>
      <c r="R61" s="9"/>
    </row>
    <row r="62" spans="3:16" ht="14.25">
      <c r="C62" s="52"/>
      <c r="D62" s="52"/>
      <c r="L62" s="5"/>
      <c r="M62" s="5"/>
      <c r="O62" s="53"/>
      <c r="P62" s="53"/>
    </row>
    <row r="63" spans="3:16" ht="14.25">
      <c r="C63" s="51" t="s">
        <v>14</v>
      </c>
      <c r="D63" s="52"/>
      <c r="L63" s="5"/>
      <c r="M63" s="5"/>
      <c r="O63" s="53"/>
      <c r="P63" s="53"/>
    </row>
    <row r="64" spans="1:18" ht="18" thickBot="1">
      <c r="A64" s="86"/>
      <c r="B64" s="81" t="s">
        <v>9</v>
      </c>
      <c r="C64" s="83" t="s">
        <v>97</v>
      </c>
      <c r="D64" s="83" t="s">
        <v>32</v>
      </c>
      <c r="E64" s="55"/>
      <c r="F64" s="56"/>
      <c r="G64" s="56"/>
      <c r="H64" s="13"/>
      <c r="I64" s="13"/>
      <c r="J64" s="13"/>
      <c r="K64" s="13"/>
      <c r="L64" s="12"/>
      <c r="M64" s="12"/>
      <c r="N64" s="13"/>
      <c r="O64" s="83" t="s">
        <v>98</v>
      </c>
      <c r="P64" s="83" t="s">
        <v>26</v>
      </c>
      <c r="Q64" s="86" t="s">
        <v>10</v>
      </c>
      <c r="R64" s="86"/>
    </row>
    <row r="65" spans="1:18" ht="18" thickTop="1">
      <c r="A65" s="86"/>
      <c r="B65" s="81"/>
      <c r="C65" s="83"/>
      <c r="D65" s="83"/>
      <c r="E65" s="12"/>
      <c r="F65" s="12"/>
      <c r="G65" s="57"/>
      <c r="H65" s="12"/>
      <c r="I65" s="58">
        <v>6</v>
      </c>
      <c r="J65" s="13">
        <v>2</v>
      </c>
      <c r="K65" s="17"/>
      <c r="L65" s="15"/>
      <c r="M65" s="16"/>
      <c r="N65" s="16"/>
      <c r="O65" s="83"/>
      <c r="P65" s="83"/>
      <c r="Q65" s="86"/>
      <c r="R65" s="86"/>
    </row>
    <row r="66" spans="1:18" ht="18" thickBot="1">
      <c r="A66" s="86"/>
      <c r="B66" s="81"/>
      <c r="C66" s="82">
        <f>IF(A66="","",VLOOKUP(A66,'[4]女子S名簿'!$A$11:$F$426,5,0))</f>
      </c>
      <c r="D66" s="82">
        <f>IF(A66="","",VLOOKUP(A66,'[4]女子S名簿'!$A$11:$F$426,6,0))</f>
      </c>
      <c r="E66" s="13"/>
      <c r="F66" s="13"/>
      <c r="G66" s="58"/>
      <c r="H66" s="59">
        <v>6</v>
      </c>
      <c r="I66" s="65"/>
      <c r="J66" s="14"/>
      <c r="K66" s="20">
        <v>0</v>
      </c>
      <c r="L66" s="21"/>
      <c r="M66" s="12"/>
      <c r="N66" s="12"/>
      <c r="O66" s="82">
        <f>IF(R66="","",VLOOKUP(R66,'[4]女子S名簿'!$A$11:$F$98,5,0))</f>
      </c>
      <c r="P66" s="82">
        <f>IF(R66="","",VLOOKUP(R66,'[4]女子S名簿'!$A$11:$F$98,6,0))</f>
      </c>
      <c r="Q66" s="86"/>
      <c r="R66" s="86"/>
    </row>
    <row r="67" spans="1:18" ht="18" thickTop="1">
      <c r="A67" s="86"/>
      <c r="B67" s="81"/>
      <c r="C67" s="82"/>
      <c r="D67" s="82"/>
      <c r="E67" s="12"/>
      <c r="F67" s="12"/>
      <c r="G67" s="17"/>
      <c r="H67" s="12">
        <v>1</v>
      </c>
      <c r="I67" s="12"/>
      <c r="J67" s="12"/>
      <c r="K67" s="68">
        <v>6</v>
      </c>
      <c r="L67" s="12"/>
      <c r="M67" s="12"/>
      <c r="N67" s="12"/>
      <c r="O67" s="82"/>
      <c r="P67" s="82"/>
      <c r="Q67" s="86"/>
      <c r="R67" s="86"/>
    </row>
    <row r="68" spans="1:18" ht="18" thickBot="1">
      <c r="A68" s="86"/>
      <c r="B68" s="81" t="s">
        <v>12</v>
      </c>
      <c r="C68" s="83" t="s">
        <v>106</v>
      </c>
      <c r="D68" s="83" t="s">
        <v>82</v>
      </c>
      <c r="E68" s="14"/>
      <c r="F68" s="14"/>
      <c r="G68" s="20"/>
      <c r="H68" s="12"/>
      <c r="I68" s="12"/>
      <c r="J68" s="12"/>
      <c r="K68" s="58"/>
      <c r="L68" s="59"/>
      <c r="M68" s="56"/>
      <c r="N68" s="66"/>
      <c r="O68" s="83" t="s">
        <v>102</v>
      </c>
      <c r="P68" s="83" t="s">
        <v>46</v>
      </c>
      <c r="Q68" s="86" t="s">
        <v>11</v>
      </c>
      <c r="R68" s="86"/>
    </row>
    <row r="69" spans="1:18" ht="18" thickTop="1">
      <c r="A69" s="86"/>
      <c r="B69" s="81"/>
      <c r="C69" s="83"/>
      <c r="D69" s="83"/>
      <c r="E69" s="13"/>
      <c r="F69" s="13"/>
      <c r="G69" s="13"/>
      <c r="H69" s="12"/>
      <c r="I69" s="12"/>
      <c r="J69" s="12"/>
      <c r="K69" s="12"/>
      <c r="L69" s="12"/>
      <c r="M69" s="13"/>
      <c r="N69" s="69"/>
      <c r="O69" s="83"/>
      <c r="P69" s="83"/>
      <c r="Q69" s="86"/>
      <c r="R69" s="86"/>
    </row>
    <row r="70" spans="3:16" ht="14.25">
      <c r="C70" s="53"/>
      <c r="D70" s="53"/>
      <c r="O70" s="53"/>
      <c r="P70" s="53"/>
    </row>
    <row r="71" spans="1:16" ht="18" thickBot="1">
      <c r="A71" s="9"/>
      <c r="B71" s="81"/>
      <c r="C71" s="83" t="s">
        <v>106</v>
      </c>
      <c r="D71" s="83" t="s">
        <v>82</v>
      </c>
      <c r="E71" s="55"/>
      <c r="F71" s="56"/>
      <c r="G71" s="56"/>
      <c r="H71" s="12"/>
      <c r="I71" s="12"/>
      <c r="O71" s="53"/>
      <c r="P71" s="53"/>
    </row>
    <row r="72" spans="1:16" ht="18" thickTop="1">
      <c r="A72" s="9"/>
      <c r="B72" s="81"/>
      <c r="C72" s="83"/>
      <c r="D72" s="83"/>
      <c r="E72" s="12"/>
      <c r="F72" s="12"/>
      <c r="G72" s="57"/>
      <c r="H72" s="12"/>
      <c r="I72" s="12"/>
      <c r="O72" s="53"/>
      <c r="P72" s="53"/>
    </row>
    <row r="73" spans="1:16" ht="18" thickBot="1">
      <c r="A73" s="9"/>
      <c r="B73" s="81"/>
      <c r="C73" s="82">
        <f>IF(A73="","",VLOOKUP(A73,'[4]女子S名簿'!$A$11:$F$426,5,0))</f>
      </c>
      <c r="D73" s="82">
        <f>IF(A73="","",VLOOKUP(A73,'[4]女子S名簿'!$A$11:$F$426,6,0))</f>
      </c>
      <c r="E73" s="13"/>
      <c r="F73" s="13"/>
      <c r="G73" s="58"/>
      <c r="H73" s="59">
        <v>6</v>
      </c>
      <c r="I73" s="12" t="s">
        <v>113</v>
      </c>
      <c r="O73" s="53"/>
      <c r="P73" s="53"/>
    </row>
    <row r="74" spans="1:16" ht="18" thickTop="1">
      <c r="A74" s="9"/>
      <c r="B74" s="81"/>
      <c r="C74" s="82"/>
      <c r="D74" s="82"/>
      <c r="E74" s="12"/>
      <c r="F74" s="12"/>
      <c r="G74" s="17"/>
      <c r="H74" s="12">
        <v>4</v>
      </c>
      <c r="I74" s="12"/>
      <c r="O74" s="53"/>
      <c r="P74" s="53"/>
    </row>
    <row r="75" spans="1:16" ht="17.25">
      <c r="A75" s="9"/>
      <c r="B75" s="81"/>
      <c r="C75" s="83" t="s">
        <v>98</v>
      </c>
      <c r="D75" s="83" t="s">
        <v>26</v>
      </c>
      <c r="E75" s="14"/>
      <c r="F75" s="14"/>
      <c r="G75" s="20"/>
      <c r="H75" s="12"/>
      <c r="I75" s="12"/>
      <c r="O75" s="53"/>
      <c r="P75" s="53"/>
    </row>
    <row r="76" spans="1:9" ht="17.25">
      <c r="A76" s="9"/>
      <c r="B76" s="81"/>
      <c r="C76" s="83"/>
      <c r="D76" s="83"/>
      <c r="E76" s="13"/>
      <c r="F76" s="13"/>
      <c r="G76" s="13"/>
      <c r="H76" s="12"/>
      <c r="I76" s="12"/>
    </row>
  </sheetData>
  <mergeCells count="190">
    <mergeCell ref="O35:O36"/>
    <mergeCell ref="P35:P36"/>
    <mergeCell ref="Q35:Q36"/>
    <mergeCell ref="R35:R36"/>
    <mergeCell ref="A12:A13"/>
    <mergeCell ref="B12:B13"/>
    <mergeCell ref="C12:C13"/>
    <mergeCell ref="D12:D13"/>
    <mergeCell ref="O33:O34"/>
    <mergeCell ref="P33:P34"/>
    <mergeCell ref="Q33:Q34"/>
    <mergeCell ref="R33:R34"/>
    <mergeCell ref="A10:A11"/>
    <mergeCell ref="B10:B11"/>
    <mergeCell ref="C10:C11"/>
    <mergeCell ref="D10:D11"/>
    <mergeCell ref="O31:O32"/>
    <mergeCell ref="P31:P32"/>
    <mergeCell ref="Q31:Q32"/>
    <mergeCell ref="R31:R32"/>
    <mergeCell ref="A8:A9"/>
    <mergeCell ref="B8:B9"/>
    <mergeCell ref="C8:C9"/>
    <mergeCell ref="D8:D9"/>
    <mergeCell ref="R6:R7"/>
    <mergeCell ref="A2:A3"/>
    <mergeCell ref="B2:B3"/>
    <mergeCell ref="C2:C3"/>
    <mergeCell ref="D2:D3"/>
    <mergeCell ref="A4:A5"/>
    <mergeCell ref="B4:B5"/>
    <mergeCell ref="C4:C5"/>
    <mergeCell ref="O2:O3"/>
    <mergeCell ref="P2:P3"/>
    <mergeCell ref="Q2:Q3"/>
    <mergeCell ref="R2:R3"/>
    <mergeCell ref="P64:P65"/>
    <mergeCell ref="Q64:Q65"/>
    <mergeCell ref="Q24:Q25"/>
    <mergeCell ref="P4:P5"/>
    <mergeCell ref="Q4:Q5"/>
    <mergeCell ref="R4:R5"/>
    <mergeCell ref="R39:R40"/>
    <mergeCell ref="Q41:Q42"/>
    <mergeCell ref="P66:P67"/>
    <mergeCell ref="Q66:Q67"/>
    <mergeCell ref="R24:R25"/>
    <mergeCell ref="A24:A25"/>
    <mergeCell ref="B24:B25"/>
    <mergeCell ref="C24:C25"/>
    <mergeCell ref="D24:D25"/>
    <mergeCell ref="A26:A27"/>
    <mergeCell ref="B26:B27"/>
    <mergeCell ref="C26:C27"/>
    <mergeCell ref="D26:D27"/>
    <mergeCell ref="R28:R29"/>
    <mergeCell ref="O28:O29"/>
    <mergeCell ref="O26:O27"/>
    <mergeCell ref="P26:P27"/>
    <mergeCell ref="R26:R27"/>
    <mergeCell ref="P28:P29"/>
    <mergeCell ref="Q28:Q29"/>
    <mergeCell ref="A28:A29"/>
    <mergeCell ref="B28:B29"/>
    <mergeCell ref="C28:C29"/>
    <mergeCell ref="D28:D29"/>
    <mergeCell ref="R66:R67"/>
    <mergeCell ref="A64:A65"/>
    <mergeCell ref="B64:B65"/>
    <mergeCell ref="A66:A67"/>
    <mergeCell ref="B66:B67"/>
    <mergeCell ref="C66:C67"/>
    <mergeCell ref="D66:D67"/>
    <mergeCell ref="C64:C65"/>
    <mergeCell ref="D64:D65"/>
    <mergeCell ref="R64:R65"/>
    <mergeCell ref="R68:R69"/>
    <mergeCell ref="A68:A69"/>
    <mergeCell ref="B68:B69"/>
    <mergeCell ref="C68:C69"/>
    <mergeCell ref="D68:D69"/>
    <mergeCell ref="O68:O69"/>
    <mergeCell ref="P68:P69"/>
    <mergeCell ref="Q68:Q69"/>
    <mergeCell ref="O24:O25"/>
    <mergeCell ref="P24:P25"/>
    <mergeCell ref="Q26:Q27"/>
    <mergeCell ref="O66:O67"/>
    <mergeCell ref="O64:O65"/>
    <mergeCell ref="O39:O40"/>
    <mergeCell ref="P39:P40"/>
    <mergeCell ref="Q39:Q40"/>
    <mergeCell ref="O41:O42"/>
    <mergeCell ref="P41:P42"/>
    <mergeCell ref="A6:A7"/>
    <mergeCell ref="B6:B7"/>
    <mergeCell ref="C6:C7"/>
    <mergeCell ref="D6:D7"/>
    <mergeCell ref="O6:O7"/>
    <mergeCell ref="P6:P7"/>
    <mergeCell ref="Q6:Q7"/>
    <mergeCell ref="D4:D5"/>
    <mergeCell ref="O4:O5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O8:O9"/>
    <mergeCell ref="P8:P9"/>
    <mergeCell ref="Q8:Q9"/>
    <mergeCell ref="R8:R9"/>
    <mergeCell ref="O10:O11"/>
    <mergeCell ref="P10:P11"/>
    <mergeCell ref="Q10:Q11"/>
    <mergeCell ref="R10:R11"/>
    <mergeCell ref="O12:O13"/>
    <mergeCell ref="P12:P13"/>
    <mergeCell ref="Q12:Q13"/>
    <mergeCell ref="R12:R13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R41:R42"/>
    <mergeCell ref="O43:O44"/>
    <mergeCell ref="P43:P44"/>
    <mergeCell ref="Q43:Q44"/>
    <mergeCell ref="R43:R44"/>
    <mergeCell ref="O45:O46"/>
    <mergeCell ref="P45:P46"/>
    <mergeCell ref="Q45:Q46"/>
    <mergeCell ref="R45:R46"/>
    <mergeCell ref="B48:B49"/>
    <mergeCell ref="C48:C49"/>
    <mergeCell ref="D48:D49"/>
    <mergeCell ref="B50:B51"/>
    <mergeCell ref="C50:C51"/>
    <mergeCell ref="D50:D51"/>
    <mergeCell ref="B52:B53"/>
    <mergeCell ref="C52:C53"/>
    <mergeCell ref="D52:D53"/>
    <mergeCell ref="B54:B55"/>
    <mergeCell ref="C54:C55"/>
    <mergeCell ref="D54:D55"/>
    <mergeCell ref="B56:B57"/>
    <mergeCell ref="C56:C57"/>
    <mergeCell ref="D56:D57"/>
    <mergeCell ref="B58:B59"/>
    <mergeCell ref="C58:C59"/>
    <mergeCell ref="D58:D59"/>
    <mergeCell ref="B60:B61"/>
    <mergeCell ref="C60:C61"/>
    <mergeCell ref="D60:D61"/>
    <mergeCell ref="B71:B72"/>
    <mergeCell ref="C71:C72"/>
    <mergeCell ref="D71:D72"/>
    <mergeCell ref="B73:B74"/>
    <mergeCell ref="C73:C74"/>
    <mergeCell ref="D73:D74"/>
    <mergeCell ref="B75:B76"/>
    <mergeCell ref="C75:C76"/>
    <mergeCell ref="D75:D76"/>
  </mergeCells>
  <printOptions/>
  <pageMargins left="0.75" right="0.75" top="1" bottom="1" header="0.512" footer="0.51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Group3</cp:lastModifiedBy>
  <cp:lastPrinted>2006-09-05T22:37:54Z</cp:lastPrinted>
  <dcterms:created xsi:type="dcterms:W3CDTF">2004-11-07T22:32:44Z</dcterms:created>
  <dcterms:modified xsi:type="dcterms:W3CDTF">2006-09-09T02:12:10Z</dcterms:modified>
  <cp:category/>
  <cp:version/>
  <cp:contentType/>
  <cp:contentStatus/>
</cp:coreProperties>
</file>