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7920" yWindow="780" windowWidth="25600" windowHeight="16060" tabRatio="500" activeTab="7"/>
  </bookViews>
  <sheets>
    <sheet name="男TOP.C1.C2" sheetId="4" r:id="rId1"/>
    <sheet name="男D1.D2" sheetId="34" r:id="rId2"/>
    <sheet name="男E1.E2" sheetId="86" r:id="rId3"/>
    <sheet name="男E3" sheetId="165" r:id="rId4"/>
    <sheet name="男F" sheetId="35" r:id="rId5"/>
    <sheet name="男G.女G" sheetId="93" r:id="rId6"/>
    <sheet name="女TOP.C" sheetId="121" r:id="rId7"/>
    <sheet name="女子D" sheetId="164" r:id="rId8"/>
    <sheet name="女子E1.E2" sheetId="38" r:id="rId9"/>
    <sheet name="女子E3" sheetId="166" r:id="rId10"/>
    <sheet name="女子F" sheetId="51" r:id="rId11"/>
    <sheet name="ネーム" sheetId="113" r:id="rId12"/>
    <sheet name="表彰男子F1" sheetId="125" r:id="rId13"/>
    <sheet name="表彰男子F2" sheetId="126" r:id="rId14"/>
    <sheet name="表彰男子F3" sheetId="141" r:id="rId15"/>
    <sheet name="表彰男子D1" sheetId="122" r:id="rId16"/>
    <sheet name="表彰男子D2" sheetId="123" r:id="rId17"/>
    <sheet name="表彰男子D3" sheetId="124" r:id="rId18"/>
    <sheet name="表彰女子F1" sheetId="132" r:id="rId19"/>
    <sheet name="表彰女子F2" sheetId="162" r:id="rId20"/>
    <sheet name="表彰女子D1" sheetId="129" r:id="rId21"/>
    <sheet name="表彰女子D2" sheetId="130" r:id="rId22"/>
    <sheet name="表彰女子D3" sheetId="131" r:id="rId23"/>
    <sheet name="表彰女子C" sheetId="127" r:id="rId24"/>
    <sheet name="表彰男子A" sheetId="134" r:id="rId25"/>
    <sheet name="表彰女子A " sheetId="144" r:id="rId26"/>
    <sheet name="表彰男子G" sheetId="142" r:id="rId27"/>
    <sheet name="表彰女子G" sheetId="149" r:id="rId28"/>
    <sheet name="表彰男子C1" sheetId="136" r:id="rId29"/>
    <sheet name="表彰男子C2" sheetId="137" r:id="rId30"/>
    <sheet name="表彰男子E1" sheetId="138" r:id="rId31"/>
    <sheet name="表彰男子E2" sheetId="139" r:id="rId32"/>
    <sheet name="表彰男子E3" sheetId="140" r:id="rId33"/>
    <sheet name="表彰男子G２" sheetId="143" r:id="rId34"/>
    <sheet name="表彰女子E" sheetId="146" r:id="rId35"/>
    <sheet name="表彰女子E2" sheetId="147" r:id="rId36"/>
    <sheet name="表彰女子E3" sheetId="148"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__________X111">#REF!</definedName>
    <definedName name="_____________X111">#REF!</definedName>
    <definedName name="_______X111">#REF!</definedName>
    <definedName name="_____X111">#REF!</definedName>
    <definedName name="___X111">#REF!</definedName>
    <definedName name="__X111" localSheetId="7">#REF!</definedName>
    <definedName name="__X111" localSheetId="9">#REF!</definedName>
    <definedName name="__X111" localSheetId="3">#REF!</definedName>
    <definedName name="__X111" localSheetId="19">#REF!</definedName>
    <definedName name="__X111">#REF!</definedName>
    <definedName name="_101" localSheetId="7">#REF!</definedName>
    <definedName name="_101" localSheetId="9">#REF!</definedName>
    <definedName name="_101" localSheetId="3">#REF!</definedName>
    <definedName name="_101" localSheetId="19">#REF!</definedName>
    <definedName name="_101">#REF!</definedName>
    <definedName name="_102" localSheetId="7">#REF!</definedName>
    <definedName name="_102" localSheetId="9">#REF!</definedName>
    <definedName name="_102" localSheetId="3">#REF!</definedName>
    <definedName name="_102" localSheetId="19">#REF!</definedName>
    <definedName name="_102">#REF!</definedName>
    <definedName name="_103" localSheetId="7">#REF!</definedName>
    <definedName name="_103" localSheetId="9">#REF!</definedName>
    <definedName name="_103" localSheetId="3">#REF!</definedName>
    <definedName name="_103" localSheetId="19">#REF!</definedName>
    <definedName name="_103">#REF!</definedName>
    <definedName name="_104" localSheetId="7">#REF!</definedName>
    <definedName name="_104" localSheetId="9">#REF!</definedName>
    <definedName name="_104" localSheetId="3">#REF!</definedName>
    <definedName name="_104" localSheetId="19">#REF!</definedName>
    <definedName name="_104">#REF!</definedName>
    <definedName name="_105" localSheetId="7">#REF!</definedName>
    <definedName name="_105" localSheetId="9">#REF!</definedName>
    <definedName name="_105" localSheetId="3">#REF!</definedName>
    <definedName name="_105" localSheetId="19">#REF!</definedName>
    <definedName name="_105">#REF!</definedName>
    <definedName name="_106" localSheetId="7">#REF!</definedName>
    <definedName name="_106" localSheetId="9">#REF!</definedName>
    <definedName name="_106" localSheetId="3">#REF!</definedName>
    <definedName name="_106" localSheetId="19">#REF!</definedName>
    <definedName name="_106">#REF!</definedName>
    <definedName name="_107" localSheetId="7">#REF!</definedName>
    <definedName name="_107" localSheetId="9">#REF!</definedName>
    <definedName name="_107" localSheetId="3">#REF!</definedName>
    <definedName name="_107" localSheetId="19">#REF!</definedName>
    <definedName name="_107">#REF!</definedName>
    <definedName name="_108" localSheetId="7">#REF!</definedName>
    <definedName name="_108" localSheetId="9">#REF!</definedName>
    <definedName name="_108" localSheetId="3">#REF!</definedName>
    <definedName name="_108" localSheetId="19">#REF!</definedName>
    <definedName name="_108">#REF!</definedName>
    <definedName name="_109" localSheetId="7">#REF!</definedName>
    <definedName name="_109" localSheetId="9">#REF!</definedName>
    <definedName name="_109" localSheetId="3">#REF!</definedName>
    <definedName name="_109" localSheetId="19">#REF!</definedName>
    <definedName name="_109">#REF!</definedName>
    <definedName name="_10Excel_BuiltIn_Print_Area_1_1">[1]選手派遣依頼書!$A$1:$J$37</definedName>
    <definedName name="_110" localSheetId="7">#REF!</definedName>
    <definedName name="_110" localSheetId="9">#REF!</definedName>
    <definedName name="_110" localSheetId="3">#REF!</definedName>
    <definedName name="_110" localSheetId="19">#REF!</definedName>
    <definedName name="_110">#REF!</definedName>
    <definedName name="_111" localSheetId="7">#REF!</definedName>
    <definedName name="_111" localSheetId="9">#REF!</definedName>
    <definedName name="_111" localSheetId="3">#REF!</definedName>
    <definedName name="_111" localSheetId="19">#REF!</definedName>
    <definedName name="_111">#REF!</definedName>
    <definedName name="_112" localSheetId="7">#REF!</definedName>
    <definedName name="_112" localSheetId="9">#REF!</definedName>
    <definedName name="_112" localSheetId="3">#REF!</definedName>
    <definedName name="_112" localSheetId="19">#REF!</definedName>
    <definedName name="_112">#REF!</definedName>
    <definedName name="_113" localSheetId="7">#REF!</definedName>
    <definedName name="_113" localSheetId="9">#REF!</definedName>
    <definedName name="_113" localSheetId="3">#REF!</definedName>
    <definedName name="_113" localSheetId="19">#REF!</definedName>
    <definedName name="_113">#REF!</definedName>
    <definedName name="_114" localSheetId="7">#REF!</definedName>
    <definedName name="_114" localSheetId="9">#REF!</definedName>
    <definedName name="_114" localSheetId="3">#REF!</definedName>
    <definedName name="_114" localSheetId="19">#REF!</definedName>
    <definedName name="_114">#REF!</definedName>
    <definedName name="_115" localSheetId="7">#REF!</definedName>
    <definedName name="_115" localSheetId="9">#REF!</definedName>
    <definedName name="_115" localSheetId="3">#REF!</definedName>
    <definedName name="_115" localSheetId="19">#REF!</definedName>
    <definedName name="_115">#REF!</definedName>
    <definedName name="_116" localSheetId="7">#REF!</definedName>
    <definedName name="_116" localSheetId="9">#REF!</definedName>
    <definedName name="_116" localSheetId="3">#REF!</definedName>
    <definedName name="_116" localSheetId="19">#REF!</definedName>
    <definedName name="_116">#REF!</definedName>
    <definedName name="_117" localSheetId="7">#REF!</definedName>
    <definedName name="_117" localSheetId="9">#REF!</definedName>
    <definedName name="_117" localSheetId="3">#REF!</definedName>
    <definedName name="_117" localSheetId="19">#REF!</definedName>
    <definedName name="_117">#REF!</definedName>
    <definedName name="_118" localSheetId="7">#REF!</definedName>
    <definedName name="_118" localSheetId="9">#REF!</definedName>
    <definedName name="_118" localSheetId="3">#REF!</definedName>
    <definedName name="_118" localSheetId="19">#REF!</definedName>
    <definedName name="_118">#REF!</definedName>
    <definedName name="_119" localSheetId="7">#REF!</definedName>
    <definedName name="_119" localSheetId="9">#REF!</definedName>
    <definedName name="_119" localSheetId="3">#REF!</definedName>
    <definedName name="_119" localSheetId="19">#REF!</definedName>
    <definedName name="_119">#REF!</definedName>
    <definedName name="_11Excel_BuiltIn_Print_Area_1_1_1" localSheetId="11">#REF!</definedName>
    <definedName name="_120" localSheetId="7">#REF!</definedName>
    <definedName name="_120" localSheetId="9">#REF!</definedName>
    <definedName name="_120" localSheetId="3">#REF!</definedName>
    <definedName name="_120" localSheetId="19">#REF!</definedName>
    <definedName name="_120">#REF!</definedName>
    <definedName name="_121" localSheetId="7">#REF!</definedName>
    <definedName name="_121" localSheetId="9">#REF!</definedName>
    <definedName name="_121" localSheetId="3">#REF!</definedName>
    <definedName name="_121" localSheetId="19">#REF!</definedName>
    <definedName name="_121">#REF!</definedName>
    <definedName name="_122" localSheetId="7">#REF!</definedName>
    <definedName name="_122" localSheetId="9">#REF!</definedName>
    <definedName name="_122" localSheetId="3">#REF!</definedName>
    <definedName name="_122" localSheetId="19">#REF!</definedName>
    <definedName name="_122">#REF!</definedName>
    <definedName name="_123" localSheetId="7">#REF!</definedName>
    <definedName name="_123" localSheetId="9">#REF!</definedName>
    <definedName name="_123" localSheetId="3">#REF!</definedName>
    <definedName name="_123" localSheetId="19">#REF!</definedName>
    <definedName name="_123">#REF!</definedName>
    <definedName name="_124" localSheetId="7">#REF!</definedName>
    <definedName name="_124" localSheetId="9">#REF!</definedName>
    <definedName name="_124" localSheetId="3">#REF!</definedName>
    <definedName name="_124" localSheetId="19">#REF!</definedName>
    <definedName name="_124">#REF!</definedName>
    <definedName name="_125" localSheetId="7">#REF!</definedName>
    <definedName name="_125" localSheetId="9">#REF!</definedName>
    <definedName name="_125" localSheetId="3">#REF!</definedName>
    <definedName name="_125" localSheetId="19">#REF!</definedName>
    <definedName name="_125">#REF!</definedName>
    <definedName name="_126" localSheetId="7">#REF!</definedName>
    <definedName name="_126" localSheetId="9">#REF!</definedName>
    <definedName name="_126" localSheetId="3">#REF!</definedName>
    <definedName name="_126" localSheetId="19">#REF!</definedName>
    <definedName name="_126">#REF!</definedName>
    <definedName name="_127" localSheetId="7">#REF!</definedName>
    <definedName name="_127" localSheetId="9">#REF!</definedName>
    <definedName name="_127" localSheetId="3">#REF!</definedName>
    <definedName name="_127" localSheetId="19">#REF!</definedName>
    <definedName name="_127">#REF!</definedName>
    <definedName name="_128" localSheetId="7">#REF!</definedName>
    <definedName name="_128" localSheetId="9">#REF!</definedName>
    <definedName name="_128" localSheetId="3">#REF!</definedName>
    <definedName name="_128" localSheetId="19">#REF!</definedName>
    <definedName name="_128">#REF!</definedName>
    <definedName name="_129" localSheetId="7">#REF!</definedName>
    <definedName name="_129" localSheetId="9">#REF!</definedName>
    <definedName name="_129" localSheetId="3">#REF!</definedName>
    <definedName name="_129" localSheetId="19">#REF!</definedName>
    <definedName name="_129">#REF!</definedName>
    <definedName name="_12Excel_BuiltIn_Print_Area_1_1_1">#REF!</definedName>
    <definedName name="_130" localSheetId="7">#REF!</definedName>
    <definedName name="_130" localSheetId="9">#REF!</definedName>
    <definedName name="_130" localSheetId="3">#REF!</definedName>
    <definedName name="_130" localSheetId="19">#REF!</definedName>
    <definedName name="_130">#REF!</definedName>
    <definedName name="_131" localSheetId="7">#REF!</definedName>
    <definedName name="_131" localSheetId="9">#REF!</definedName>
    <definedName name="_131" localSheetId="3">#REF!</definedName>
    <definedName name="_131" localSheetId="19">#REF!</definedName>
    <definedName name="_131">#REF!</definedName>
    <definedName name="_132" localSheetId="7">#REF!</definedName>
    <definedName name="_132" localSheetId="9">#REF!</definedName>
    <definedName name="_132" localSheetId="3">#REF!</definedName>
    <definedName name="_132" localSheetId="19">#REF!</definedName>
    <definedName name="_132">#REF!</definedName>
    <definedName name="_133" localSheetId="7">#REF!</definedName>
    <definedName name="_133" localSheetId="9">#REF!</definedName>
    <definedName name="_133" localSheetId="3">#REF!</definedName>
    <definedName name="_133" localSheetId="19">#REF!</definedName>
    <definedName name="_133">#REF!</definedName>
    <definedName name="_134" localSheetId="7">#REF!</definedName>
    <definedName name="_134" localSheetId="9">#REF!</definedName>
    <definedName name="_134" localSheetId="3">#REF!</definedName>
    <definedName name="_134" localSheetId="19">#REF!</definedName>
    <definedName name="_134">#REF!</definedName>
    <definedName name="_135" localSheetId="7">#REF!</definedName>
    <definedName name="_135" localSheetId="9">#REF!</definedName>
    <definedName name="_135" localSheetId="3">#REF!</definedName>
    <definedName name="_135" localSheetId="19">#REF!</definedName>
    <definedName name="_135">#REF!</definedName>
    <definedName name="_136" localSheetId="7">#REF!</definedName>
    <definedName name="_136" localSheetId="9">#REF!</definedName>
    <definedName name="_136" localSheetId="3">#REF!</definedName>
    <definedName name="_136" localSheetId="19">#REF!</definedName>
    <definedName name="_136">#REF!</definedName>
    <definedName name="_137" localSheetId="7">#REF!</definedName>
    <definedName name="_137" localSheetId="9">#REF!</definedName>
    <definedName name="_137" localSheetId="3">#REF!</definedName>
    <definedName name="_137" localSheetId="19">#REF!</definedName>
    <definedName name="_137">#REF!</definedName>
    <definedName name="_138" localSheetId="7">#REF!</definedName>
    <definedName name="_138" localSheetId="9">#REF!</definedName>
    <definedName name="_138" localSheetId="3">#REF!</definedName>
    <definedName name="_138" localSheetId="19">#REF!</definedName>
    <definedName name="_138">#REF!</definedName>
    <definedName name="_139" localSheetId="7">#REF!</definedName>
    <definedName name="_139" localSheetId="9">#REF!</definedName>
    <definedName name="_139" localSheetId="3">#REF!</definedName>
    <definedName name="_139" localSheetId="19">#REF!</definedName>
    <definedName name="_139">#REF!</definedName>
    <definedName name="_13Excel_BuiltIn_Print_Area_1_1">[2]選手派遣依頼書!$A$1:$J$37</definedName>
    <definedName name="_13Excel_BuiltIn_Print_Area_4_1_1">#REF!</definedName>
    <definedName name="_140" localSheetId="7">#REF!</definedName>
    <definedName name="_140" localSheetId="9">#REF!</definedName>
    <definedName name="_140" localSheetId="3">#REF!</definedName>
    <definedName name="_140" localSheetId="19">#REF!</definedName>
    <definedName name="_140">#REF!</definedName>
    <definedName name="_141" localSheetId="7">#REF!</definedName>
    <definedName name="_141" localSheetId="9">#REF!</definedName>
    <definedName name="_141" localSheetId="3">#REF!</definedName>
    <definedName name="_141" localSheetId="19">#REF!</definedName>
    <definedName name="_141">#REF!</definedName>
    <definedName name="_142" localSheetId="7">#REF!</definedName>
    <definedName name="_142" localSheetId="9">#REF!</definedName>
    <definedName name="_142" localSheetId="3">#REF!</definedName>
    <definedName name="_142" localSheetId="19">#REF!</definedName>
    <definedName name="_142">#REF!</definedName>
    <definedName name="_143" localSheetId="7">#REF!</definedName>
    <definedName name="_143" localSheetId="9">#REF!</definedName>
    <definedName name="_143" localSheetId="3">#REF!</definedName>
    <definedName name="_143" localSheetId="19">#REF!</definedName>
    <definedName name="_143">#REF!</definedName>
    <definedName name="_144" localSheetId="7">#REF!</definedName>
    <definedName name="_144" localSheetId="9">#REF!</definedName>
    <definedName name="_144" localSheetId="3">#REF!</definedName>
    <definedName name="_144" localSheetId="19">#REF!</definedName>
    <definedName name="_144">#REF!</definedName>
    <definedName name="_145" localSheetId="7">#REF!</definedName>
    <definedName name="_145" localSheetId="9">#REF!</definedName>
    <definedName name="_145" localSheetId="3">#REF!</definedName>
    <definedName name="_145" localSheetId="19">#REF!</definedName>
    <definedName name="_145">#REF!</definedName>
    <definedName name="_146" localSheetId="7">#REF!</definedName>
    <definedName name="_146" localSheetId="9">#REF!</definedName>
    <definedName name="_146" localSheetId="3">#REF!</definedName>
    <definedName name="_146" localSheetId="19">#REF!</definedName>
    <definedName name="_146">#REF!</definedName>
    <definedName name="_147" localSheetId="7">#REF!</definedName>
    <definedName name="_147" localSheetId="9">#REF!</definedName>
    <definedName name="_147" localSheetId="3">#REF!</definedName>
    <definedName name="_147" localSheetId="19">#REF!</definedName>
    <definedName name="_147">#REF!</definedName>
    <definedName name="_148" localSheetId="7">#REF!</definedName>
    <definedName name="_148" localSheetId="9">#REF!</definedName>
    <definedName name="_148" localSheetId="3">#REF!</definedName>
    <definedName name="_148" localSheetId="19">#REF!</definedName>
    <definedName name="_148">#REF!</definedName>
    <definedName name="_149" localSheetId="7">#REF!</definedName>
    <definedName name="_149" localSheetId="9">#REF!</definedName>
    <definedName name="_149" localSheetId="3">#REF!</definedName>
    <definedName name="_149" localSheetId="19">#REF!</definedName>
    <definedName name="_149">#REF!</definedName>
    <definedName name="_14Excel_BuiltIn_Print_Area_1_1_1">#REF!</definedName>
    <definedName name="_150" localSheetId="7">#REF!</definedName>
    <definedName name="_150" localSheetId="9">#REF!</definedName>
    <definedName name="_150" localSheetId="3">#REF!</definedName>
    <definedName name="_150" localSheetId="19">#REF!</definedName>
    <definedName name="_150">#REF!</definedName>
    <definedName name="_151" localSheetId="7">#REF!</definedName>
    <definedName name="_151" localSheetId="9">#REF!</definedName>
    <definedName name="_151" localSheetId="3">#REF!</definedName>
    <definedName name="_151" localSheetId="19">#REF!</definedName>
    <definedName name="_151">#REF!</definedName>
    <definedName name="_152" localSheetId="7">#REF!</definedName>
    <definedName name="_152" localSheetId="9">#REF!</definedName>
    <definedName name="_152" localSheetId="3">#REF!</definedName>
    <definedName name="_152" localSheetId="19">#REF!</definedName>
    <definedName name="_152">#REF!</definedName>
    <definedName name="_153" localSheetId="7">#REF!</definedName>
    <definedName name="_153" localSheetId="9">#REF!</definedName>
    <definedName name="_153" localSheetId="3">#REF!</definedName>
    <definedName name="_153" localSheetId="19">#REF!</definedName>
    <definedName name="_153">#REF!</definedName>
    <definedName name="_154" localSheetId="7">#REF!</definedName>
    <definedName name="_154" localSheetId="9">#REF!</definedName>
    <definedName name="_154" localSheetId="3">#REF!</definedName>
    <definedName name="_154" localSheetId="19">#REF!</definedName>
    <definedName name="_154">#REF!</definedName>
    <definedName name="_155" localSheetId="7">#REF!</definedName>
    <definedName name="_155" localSheetId="9">#REF!</definedName>
    <definedName name="_155" localSheetId="3">#REF!</definedName>
    <definedName name="_155" localSheetId="19">#REF!</definedName>
    <definedName name="_155">#REF!</definedName>
    <definedName name="_156" localSheetId="7">#REF!</definedName>
    <definedName name="_156" localSheetId="9">#REF!</definedName>
    <definedName name="_156" localSheetId="3">#REF!</definedName>
    <definedName name="_156" localSheetId="19">#REF!</definedName>
    <definedName name="_156">#REF!</definedName>
    <definedName name="_157" localSheetId="7">#REF!</definedName>
    <definedName name="_157" localSheetId="9">#REF!</definedName>
    <definedName name="_157" localSheetId="3">#REF!</definedName>
    <definedName name="_157" localSheetId="19">#REF!</definedName>
    <definedName name="_157">#REF!</definedName>
    <definedName name="_158" localSheetId="7">#REF!</definedName>
    <definedName name="_158" localSheetId="9">#REF!</definedName>
    <definedName name="_158" localSheetId="3">#REF!</definedName>
    <definedName name="_158" localSheetId="19">#REF!</definedName>
    <definedName name="_158">#REF!</definedName>
    <definedName name="_159" localSheetId="7">#REF!</definedName>
    <definedName name="_159" localSheetId="9">#REF!</definedName>
    <definedName name="_159" localSheetId="3">#REF!</definedName>
    <definedName name="_159" localSheetId="19">#REF!</definedName>
    <definedName name="_159">#REF!</definedName>
    <definedName name="_15Excel_BuiltIn_Print_Area_1_1">[3]選手派遣依頼書!$A$1:$J$37</definedName>
    <definedName name="_15Excel_BuiltIn_Print_Area_4_1_1">#REF!</definedName>
    <definedName name="_160" localSheetId="7">#REF!</definedName>
    <definedName name="_160" localSheetId="9">#REF!</definedName>
    <definedName name="_160" localSheetId="3">#REF!</definedName>
    <definedName name="_160" localSheetId="19">#REF!</definedName>
    <definedName name="_160">#REF!</definedName>
    <definedName name="_161" localSheetId="7">#REF!</definedName>
    <definedName name="_161" localSheetId="9">#REF!</definedName>
    <definedName name="_161" localSheetId="3">#REF!</definedName>
    <definedName name="_161" localSheetId="19">#REF!</definedName>
    <definedName name="_161">#REF!</definedName>
    <definedName name="_162" localSheetId="7">#REF!</definedName>
    <definedName name="_162" localSheetId="9">#REF!</definedName>
    <definedName name="_162" localSheetId="3">#REF!</definedName>
    <definedName name="_162" localSheetId="19">#REF!</definedName>
    <definedName name="_162">#REF!</definedName>
    <definedName name="_163" localSheetId="7">#REF!</definedName>
    <definedName name="_163" localSheetId="9">#REF!</definedName>
    <definedName name="_163" localSheetId="3">#REF!</definedName>
    <definedName name="_163" localSheetId="19">#REF!</definedName>
    <definedName name="_163">#REF!</definedName>
    <definedName name="_164" localSheetId="7">#REF!</definedName>
    <definedName name="_164" localSheetId="9">#REF!</definedName>
    <definedName name="_164" localSheetId="3">#REF!</definedName>
    <definedName name="_164" localSheetId="19">#REF!</definedName>
    <definedName name="_164">#REF!</definedName>
    <definedName name="_165" localSheetId="7">#REF!</definedName>
    <definedName name="_165" localSheetId="9">#REF!</definedName>
    <definedName name="_165" localSheetId="3">#REF!</definedName>
    <definedName name="_165" localSheetId="19">#REF!</definedName>
    <definedName name="_165">#REF!</definedName>
    <definedName name="_166" localSheetId="7">#REF!</definedName>
    <definedName name="_166" localSheetId="9">#REF!</definedName>
    <definedName name="_166" localSheetId="3">#REF!</definedName>
    <definedName name="_166" localSheetId="19">#REF!</definedName>
    <definedName name="_166">#REF!</definedName>
    <definedName name="_167" localSheetId="7">#REF!</definedName>
    <definedName name="_167" localSheetId="9">#REF!</definedName>
    <definedName name="_167" localSheetId="3">#REF!</definedName>
    <definedName name="_167" localSheetId="19">#REF!</definedName>
    <definedName name="_167">#REF!</definedName>
    <definedName name="_168" localSheetId="7">#REF!</definedName>
    <definedName name="_168" localSheetId="9">#REF!</definedName>
    <definedName name="_168" localSheetId="3">#REF!</definedName>
    <definedName name="_168" localSheetId="19">#REF!</definedName>
    <definedName name="_168">#REF!</definedName>
    <definedName name="_169" localSheetId="7">#REF!</definedName>
    <definedName name="_169" localSheetId="9">#REF!</definedName>
    <definedName name="_169" localSheetId="3">#REF!</definedName>
    <definedName name="_169" localSheetId="19">#REF!</definedName>
    <definedName name="_169">#REF!</definedName>
    <definedName name="_16Excel_BuiltIn_Print_Area_1_1_1">#REF!</definedName>
    <definedName name="_170" localSheetId="7">#REF!</definedName>
    <definedName name="_170" localSheetId="9">#REF!</definedName>
    <definedName name="_170" localSheetId="3">#REF!</definedName>
    <definedName name="_170" localSheetId="19">#REF!</definedName>
    <definedName name="_170">#REF!</definedName>
    <definedName name="_171" localSheetId="7">#REF!</definedName>
    <definedName name="_171" localSheetId="9">#REF!</definedName>
    <definedName name="_171" localSheetId="3">#REF!</definedName>
    <definedName name="_171" localSheetId="19">#REF!</definedName>
    <definedName name="_171">#REF!</definedName>
    <definedName name="_172" localSheetId="7">#REF!</definedName>
    <definedName name="_172" localSheetId="9">#REF!</definedName>
    <definedName name="_172" localSheetId="3">#REF!</definedName>
    <definedName name="_172" localSheetId="19">#REF!</definedName>
    <definedName name="_172">#REF!</definedName>
    <definedName name="_173" localSheetId="7">#REF!</definedName>
    <definedName name="_173" localSheetId="9">#REF!</definedName>
    <definedName name="_173" localSheetId="3">#REF!</definedName>
    <definedName name="_173" localSheetId="19">#REF!</definedName>
    <definedName name="_173">#REF!</definedName>
    <definedName name="_174" localSheetId="7">#REF!</definedName>
    <definedName name="_174" localSheetId="9">#REF!</definedName>
    <definedName name="_174" localSheetId="3">#REF!</definedName>
    <definedName name="_174" localSheetId="19">#REF!</definedName>
    <definedName name="_174">#REF!</definedName>
    <definedName name="_175" localSheetId="7">#REF!</definedName>
    <definedName name="_175" localSheetId="9">#REF!</definedName>
    <definedName name="_175" localSheetId="3">#REF!</definedName>
    <definedName name="_175" localSheetId="19">#REF!</definedName>
    <definedName name="_175">#REF!</definedName>
    <definedName name="_176" localSheetId="7">#REF!</definedName>
    <definedName name="_176" localSheetId="9">#REF!</definedName>
    <definedName name="_176" localSheetId="3">#REF!</definedName>
    <definedName name="_176" localSheetId="19">#REF!</definedName>
    <definedName name="_176">#REF!</definedName>
    <definedName name="_177" localSheetId="7">#REF!</definedName>
    <definedName name="_177" localSheetId="9">#REF!</definedName>
    <definedName name="_177" localSheetId="3">#REF!</definedName>
    <definedName name="_177" localSheetId="19">#REF!</definedName>
    <definedName name="_177">#REF!</definedName>
    <definedName name="_178" localSheetId="7">#REF!</definedName>
    <definedName name="_178" localSheetId="9">#REF!</definedName>
    <definedName name="_178" localSheetId="3">#REF!</definedName>
    <definedName name="_178" localSheetId="19">#REF!</definedName>
    <definedName name="_178">#REF!</definedName>
    <definedName name="_179" localSheetId="7">#REF!</definedName>
    <definedName name="_179" localSheetId="9">#REF!</definedName>
    <definedName name="_179" localSheetId="3">#REF!</definedName>
    <definedName name="_179" localSheetId="19">#REF!</definedName>
    <definedName name="_179">#REF!</definedName>
    <definedName name="_17Excel_BuiltIn_Print_Area_4_1_1">#REF!</definedName>
    <definedName name="_180" localSheetId="7">#REF!</definedName>
    <definedName name="_180" localSheetId="9">#REF!</definedName>
    <definedName name="_180" localSheetId="3">#REF!</definedName>
    <definedName name="_180" localSheetId="19">#REF!</definedName>
    <definedName name="_180">#REF!</definedName>
    <definedName name="_181" localSheetId="7">#REF!</definedName>
    <definedName name="_181" localSheetId="9">#REF!</definedName>
    <definedName name="_181" localSheetId="3">#REF!</definedName>
    <definedName name="_181" localSheetId="19">#REF!</definedName>
    <definedName name="_181">#REF!</definedName>
    <definedName name="_182" localSheetId="7">#REF!</definedName>
    <definedName name="_182" localSheetId="9">#REF!</definedName>
    <definedName name="_182" localSheetId="3">#REF!</definedName>
    <definedName name="_182" localSheetId="19">#REF!</definedName>
    <definedName name="_182">#REF!</definedName>
    <definedName name="_183" localSheetId="7">#REF!</definedName>
    <definedName name="_183" localSheetId="9">#REF!</definedName>
    <definedName name="_183" localSheetId="3">#REF!</definedName>
    <definedName name="_183" localSheetId="19">#REF!</definedName>
    <definedName name="_183">#REF!</definedName>
    <definedName name="_184" localSheetId="7">#REF!</definedName>
    <definedName name="_184" localSheetId="9">#REF!</definedName>
    <definedName name="_184" localSheetId="3">#REF!</definedName>
    <definedName name="_184" localSheetId="19">#REF!</definedName>
    <definedName name="_184">#REF!</definedName>
    <definedName name="_185" localSheetId="7">#REF!</definedName>
    <definedName name="_185" localSheetId="9">#REF!</definedName>
    <definedName name="_185" localSheetId="3">#REF!</definedName>
    <definedName name="_185" localSheetId="19">#REF!</definedName>
    <definedName name="_185">#REF!</definedName>
    <definedName name="_186" localSheetId="7">#REF!</definedName>
    <definedName name="_186" localSheetId="9">#REF!</definedName>
    <definedName name="_186" localSheetId="3">#REF!</definedName>
    <definedName name="_186" localSheetId="19">#REF!</definedName>
    <definedName name="_186">#REF!</definedName>
    <definedName name="_19Excel_BuiltIn_Print_Area_1_1">[4]選手派遣依頼書!$A$1:$J$37</definedName>
    <definedName name="_1Excel_BuiltIn_Print_Area_1_1" localSheetId="11">[5]選手派遣依頼書!$A$1:$J$37</definedName>
    <definedName name="_21Excel_BuiltIn_Print_Area_1_1_1" localSheetId="7">#REF!</definedName>
    <definedName name="_21Excel_BuiltIn_Print_Area_1_1_1" localSheetId="9">#REF!</definedName>
    <definedName name="_21Excel_BuiltIn_Print_Area_1_1_1" localSheetId="3">#REF!</definedName>
    <definedName name="_21Excel_BuiltIn_Print_Area_1_1_1" localSheetId="19">#REF!</definedName>
    <definedName name="_21Excel_BuiltIn_Print_Area_1_1_1">#REF!</definedName>
    <definedName name="_22Excel_BuiltIn_Print_Area_4_1_1" localSheetId="7">#REF!</definedName>
    <definedName name="_22Excel_BuiltIn_Print_Area_4_1_1" localSheetId="9">#REF!</definedName>
    <definedName name="_22Excel_BuiltIn_Print_Area_4_1_1" localSheetId="3">#REF!</definedName>
    <definedName name="_22Excel_BuiltIn_Print_Area_4_1_1" localSheetId="19">#REF!</definedName>
    <definedName name="_22Excel_BuiltIn_Print_Area_4_1_1">#REF!</definedName>
    <definedName name="_26Excel_BuiltIn_Print_Area_1_1_1">#REF!</definedName>
    <definedName name="_27Excel_BuiltIn_Print_Area_4_1_1">#REF!</definedName>
    <definedName name="_29Excel_BuiltIn_Print_Area_1_1">[6]選手派遣依頼書!$A$1:$J$37</definedName>
    <definedName name="_2Excel_BuiltIn_Print_Area_1_1">[7]選手派遣依頼書!$A$1:$J$37</definedName>
    <definedName name="_34Excel_BuiltIn_Print_Area_1_1_1">#REF!</definedName>
    <definedName name="_35Excel_BuiltIn_Print_Area_4_1_1">#REF!</definedName>
    <definedName name="_3Excel_BuiltIn_Print_Area_1_1_1">#REF!</definedName>
    <definedName name="_4Excel_BuiltIn_Print_Area_4_1_1">#REF!</definedName>
    <definedName name="_7Excel_BuiltIn_Print_Area_1_1">[8]選手派遣依頼書!$A$1:$J$37</definedName>
    <definedName name="_X111" localSheetId="11">#REF!</definedName>
    <definedName name="_X111" localSheetId="7">#REF!</definedName>
    <definedName name="_X111" localSheetId="9">#REF!</definedName>
    <definedName name="_X111" localSheetId="3">#REF!</definedName>
    <definedName name="_X111" localSheetId="19">#REF!</definedName>
    <definedName name="_X111">#REF!</definedName>
    <definedName name="\101" localSheetId="11">#REF!</definedName>
    <definedName name="\101" localSheetId="7">#REF!</definedName>
    <definedName name="\101" localSheetId="9">#REF!</definedName>
    <definedName name="\101" localSheetId="3">#REF!</definedName>
    <definedName name="\101" localSheetId="19">#REF!</definedName>
    <definedName name="\101">#REF!</definedName>
    <definedName name="\102" localSheetId="11">#REF!</definedName>
    <definedName name="\102" localSheetId="7">#REF!</definedName>
    <definedName name="\102" localSheetId="9">#REF!</definedName>
    <definedName name="\102" localSheetId="3">#REF!</definedName>
    <definedName name="\102" localSheetId="19">#REF!</definedName>
    <definedName name="\102">#REF!</definedName>
    <definedName name="\103" localSheetId="11">#REF!</definedName>
    <definedName name="\103" localSheetId="7">#REF!</definedName>
    <definedName name="\103" localSheetId="9">#REF!</definedName>
    <definedName name="\103" localSheetId="3">#REF!</definedName>
    <definedName name="\103" localSheetId="19">#REF!</definedName>
    <definedName name="\103">#REF!</definedName>
    <definedName name="\104" localSheetId="11">#REF!</definedName>
    <definedName name="\104" localSheetId="7">#REF!</definedName>
    <definedName name="\104" localSheetId="9">#REF!</definedName>
    <definedName name="\104" localSheetId="3">#REF!</definedName>
    <definedName name="\104" localSheetId="19">#REF!</definedName>
    <definedName name="\104">#REF!</definedName>
    <definedName name="\105" localSheetId="11">#REF!</definedName>
    <definedName name="\105" localSheetId="7">#REF!</definedName>
    <definedName name="\105" localSheetId="9">#REF!</definedName>
    <definedName name="\105" localSheetId="3">#REF!</definedName>
    <definedName name="\105" localSheetId="19">#REF!</definedName>
    <definedName name="\105">#REF!</definedName>
    <definedName name="\106" localSheetId="11">#REF!</definedName>
    <definedName name="\106" localSheetId="7">#REF!</definedName>
    <definedName name="\106" localSheetId="9">#REF!</definedName>
    <definedName name="\106" localSheetId="3">#REF!</definedName>
    <definedName name="\106" localSheetId="19">#REF!</definedName>
    <definedName name="\106">#REF!</definedName>
    <definedName name="\107" localSheetId="11">#REF!</definedName>
    <definedName name="\107" localSheetId="7">#REF!</definedName>
    <definedName name="\107" localSheetId="9">#REF!</definedName>
    <definedName name="\107" localSheetId="3">#REF!</definedName>
    <definedName name="\107" localSheetId="19">#REF!</definedName>
    <definedName name="\107">#REF!</definedName>
    <definedName name="\108" localSheetId="11">#REF!</definedName>
    <definedName name="\108" localSheetId="7">#REF!</definedName>
    <definedName name="\108" localSheetId="9">#REF!</definedName>
    <definedName name="\108" localSheetId="3">#REF!</definedName>
    <definedName name="\108" localSheetId="19">#REF!</definedName>
    <definedName name="\108">#REF!</definedName>
    <definedName name="\109" localSheetId="11">#REF!</definedName>
    <definedName name="\109" localSheetId="7">#REF!</definedName>
    <definedName name="\109" localSheetId="9">#REF!</definedName>
    <definedName name="\109" localSheetId="3">#REF!</definedName>
    <definedName name="\109" localSheetId="19">#REF!</definedName>
    <definedName name="\109">#REF!</definedName>
    <definedName name="\110" localSheetId="11">#REF!</definedName>
    <definedName name="\110" localSheetId="7">#REF!</definedName>
    <definedName name="\110" localSheetId="9">#REF!</definedName>
    <definedName name="\110" localSheetId="3">#REF!</definedName>
    <definedName name="\110" localSheetId="19">#REF!</definedName>
    <definedName name="\110">#REF!</definedName>
    <definedName name="\111" localSheetId="7">[9]重複登録!#REF!</definedName>
    <definedName name="\111" localSheetId="9">[9]重複登録!#REF!</definedName>
    <definedName name="\111" localSheetId="3">[9]重複登録!#REF!</definedName>
    <definedName name="\111" localSheetId="19">[9]重複登録!#REF!</definedName>
    <definedName name="\111">[9]重複登録!#REF!</definedName>
    <definedName name="\112" localSheetId="11">#REF!</definedName>
    <definedName name="\112" localSheetId="7">#REF!</definedName>
    <definedName name="\112" localSheetId="9">#REF!</definedName>
    <definedName name="\112" localSheetId="3">#REF!</definedName>
    <definedName name="\112" localSheetId="19">#REF!</definedName>
    <definedName name="\112">#REF!</definedName>
    <definedName name="\113" localSheetId="11">#REF!</definedName>
    <definedName name="\113" localSheetId="7">#REF!</definedName>
    <definedName name="\113" localSheetId="9">#REF!</definedName>
    <definedName name="\113" localSheetId="3">#REF!</definedName>
    <definedName name="\113" localSheetId="19">#REF!</definedName>
    <definedName name="\113">#REF!</definedName>
    <definedName name="\114" localSheetId="11">#REF!</definedName>
    <definedName name="\114" localSheetId="7">#REF!</definedName>
    <definedName name="\114" localSheetId="9">#REF!</definedName>
    <definedName name="\114" localSheetId="3">#REF!</definedName>
    <definedName name="\114" localSheetId="19">#REF!</definedName>
    <definedName name="\114">#REF!</definedName>
    <definedName name="\115" localSheetId="11">#REF!</definedName>
    <definedName name="\115" localSheetId="7">#REF!</definedName>
    <definedName name="\115" localSheetId="9">#REF!</definedName>
    <definedName name="\115" localSheetId="3">#REF!</definedName>
    <definedName name="\115" localSheetId="19">#REF!</definedName>
    <definedName name="\115">#REF!</definedName>
    <definedName name="\116" localSheetId="11">#REF!</definedName>
    <definedName name="\116" localSheetId="7">#REF!</definedName>
    <definedName name="\116" localSheetId="9">#REF!</definedName>
    <definedName name="\116" localSheetId="3">#REF!</definedName>
    <definedName name="\116" localSheetId="19">#REF!</definedName>
    <definedName name="\116">#REF!</definedName>
    <definedName name="\117" localSheetId="11">#REF!</definedName>
    <definedName name="\117" localSheetId="7">#REF!</definedName>
    <definedName name="\117" localSheetId="9">#REF!</definedName>
    <definedName name="\117" localSheetId="3">#REF!</definedName>
    <definedName name="\117" localSheetId="19">#REF!</definedName>
    <definedName name="\117">#REF!</definedName>
    <definedName name="\118" localSheetId="11">#REF!</definedName>
    <definedName name="\118" localSheetId="7">#REF!</definedName>
    <definedName name="\118" localSheetId="9">#REF!</definedName>
    <definedName name="\118" localSheetId="3">#REF!</definedName>
    <definedName name="\118" localSheetId="19">#REF!</definedName>
    <definedName name="\118">#REF!</definedName>
    <definedName name="\119" localSheetId="11">#REF!</definedName>
    <definedName name="\119" localSheetId="7">#REF!</definedName>
    <definedName name="\119" localSheetId="9">#REF!</definedName>
    <definedName name="\119" localSheetId="3">#REF!</definedName>
    <definedName name="\119" localSheetId="19">#REF!</definedName>
    <definedName name="\119">#REF!</definedName>
    <definedName name="\120" localSheetId="11">#REF!</definedName>
    <definedName name="\120" localSheetId="7">#REF!</definedName>
    <definedName name="\120" localSheetId="9">#REF!</definedName>
    <definedName name="\120" localSheetId="3">#REF!</definedName>
    <definedName name="\120" localSheetId="19">#REF!</definedName>
    <definedName name="\120">#REF!</definedName>
    <definedName name="\121" localSheetId="11">#REF!</definedName>
    <definedName name="\121" localSheetId="7">#REF!</definedName>
    <definedName name="\121" localSheetId="9">#REF!</definedName>
    <definedName name="\121" localSheetId="3">#REF!</definedName>
    <definedName name="\121" localSheetId="19">#REF!</definedName>
    <definedName name="\121">#REF!</definedName>
    <definedName name="\122" localSheetId="11">#REF!</definedName>
    <definedName name="\122" localSheetId="7">#REF!</definedName>
    <definedName name="\122" localSheetId="9">#REF!</definedName>
    <definedName name="\122" localSheetId="3">#REF!</definedName>
    <definedName name="\122" localSheetId="19">#REF!</definedName>
    <definedName name="\122">#REF!</definedName>
    <definedName name="\123" localSheetId="11">#REF!</definedName>
    <definedName name="\123" localSheetId="7">#REF!</definedName>
    <definedName name="\123" localSheetId="9">#REF!</definedName>
    <definedName name="\123" localSheetId="3">#REF!</definedName>
    <definedName name="\123" localSheetId="19">#REF!</definedName>
    <definedName name="\123">#REF!</definedName>
    <definedName name="\124" localSheetId="11">#REF!</definedName>
    <definedName name="\124" localSheetId="7">#REF!</definedName>
    <definedName name="\124" localSheetId="9">#REF!</definedName>
    <definedName name="\124" localSheetId="3">#REF!</definedName>
    <definedName name="\124" localSheetId="19">#REF!</definedName>
    <definedName name="\124">#REF!</definedName>
    <definedName name="\125" localSheetId="11">#REF!</definedName>
    <definedName name="\125" localSheetId="7">#REF!</definedName>
    <definedName name="\125" localSheetId="9">#REF!</definedName>
    <definedName name="\125" localSheetId="3">#REF!</definedName>
    <definedName name="\125" localSheetId="19">#REF!</definedName>
    <definedName name="\125">#REF!</definedName>
    <definedName name="\126" localSheetId="11">#REF!</definedName>
    <definedName name="\126" localSheetId="7">#REF!</definedName>
    <definedName name="\126" localSheetId="9">#REF!</definedName>
    <definedName name="\126" localSheetId="3">#REF!</definedName>
    <definedName name="\126" localSheetId="19">#REF!</definedName>
    <definedName name="\126">#REF!</definedName>
    <definedName name="\127" localSheetId="11">#REF!</definedName>
    <definedName name="\127" localSheetId="7">#REF!</definedName>
    <definedName name="\127" localSheetId="9">#REF!</definedName>
    <definedName name="\127" localSheetId="3">#REF!</definedName>
    <definedName name="\127" localSheetId="19">#REF!</definedName>
    <definedName name="\127">#REF!</definedName>
    <definedName name="\128" localSheetId="11">#REF!</definedName>
    <definedName name="\128" localSheetId="7">#REF!</definedName>
    <definedName name="\128" localSheetId="9">#REF!</definedName>
    <definedName name="\128" localSheetId="3">#REF!</definedName>
    <definedName name="\128" localSheetId="19">#REF!</definedName>
    <definedName name="\128">#REF!</definedName>
    <definedName name="\129" localSheetId="11">#REF!</definedName>
    <definedName name="\129" localSheetId="7">#REF!</definedName>
    <definedName name="\129" localSheetId="9">#REF!</definedName>
    <definedName name="\129" localSheetId="3">#REF!</definedName>
    <definedName name="\129" localSheetId="19">#REF!</definedName>
    <definedName name="\129">#REF!</definedName>
    <definedName name="\130" localSheetId="11">#REF!</definedName>
    <definedName name="\130" localSheetId="7">#REF!</definedName>
    <definedName name="\130" localSheetId="9">#REF!</definedName>
    <definedName name="\130" localSheetId="3">#REF!</definedName>
    <definedName name="\130" localSheetId="19">#REF!</definedName>
    <definedName name="\130">#REF!</definedName>
    <definedName name="\131" localSheetId="11">#REF!</definedName>
    <definedName name="\131" localSheetId="7">#REF!</definedName>
    <definedName name="\131" localSheetId="9">#REF!</definedName>
    <definedName name="\131" localSheetId="3">#REF!</definedName>
    <definedName name="\131" localSheetId="19">#REF!</definedName>
    <definedName name="\131">#REF!</definedName>
    <definedName name="\132" localSheetId="11">#REF!</definedName>
    <definedName name="\132" localSheetId="7">#REF!</definedName>
    <definedName name="\132" localSheetId="9">#REF!</definedName>
    <definedName name="\132" localSheetId="3">#REF!</definedName>
    <definedName name="\132" localSheetId="19">#REF!</definedName>
    <definedName name="\132">#REF!</definedName>
    <definedName name="\133" localSheetId="11">#REF!</definedName>
    <definedName name="\133" localSheetId="7">#REF!</definedName>
    <definedName name="\133" localSheetId="9">#REF!</definedName>
    <definedName name="\133" localSheetId="3">#REF!</definedName>
    <definedName name="\133" localSheetId="19">#REF!</definedName>
    <definedName name="\133">#REF!</definedName>
    <definedName name="\134" localSheetId="11">#REF!</definedName>
    <definedName name="\134" localSheetId="7">#REF!</definedName>
    <definedName name="\134" localSheetId="9">#REF!</definedName>
    <definedName name="\134" localSheetId="3">#REF!</definedName>
    <definedName name="\134" localSheetId="19">#REF!</definedName>
    <definedName name="\134">#REF!</definedName>
    <definedName name="\135" localSheetId="11">#REF!</definedName>
    <definedName name="\135" localSheetId="7">#REF!</definedName>
    <definedName name="\135" localSheetId="9">#REF!</definedName>
    <definedName name="\135" localSheetId="3">#REF!</definedName>
    <definedName name="\135" localSheetId="19">#REF!</definedName>
    <definedName name="\135">#REF!</definedName>
    <definedName name="\136" localSheetId="11">#REF!</definedName>
    <definedName name="\136" localSheetId="7">#REF!</definedName>
    <definedName name="\136" localSheetId="9">#REF!</definedName>
    <definedName name="\136" localSheetId="3">#REF!</definedName>
    <definedName name="\136" localSheetId="19">#REF!</definedName>
    <definedName name="\136">#REF!</definedName>
    <definedName name="\137" localSheetId="11">#REF!</definedName>
    <definedName name="\137" localSheetId="7">#REF!</definedName>
    <definedName name="\137" localSheetId="9">#REF!</definedName>
    <definedName name="\137" localSheetId="3">#REF!</definedName>
    <definedName name="\137" localSheetId="19">#REF!</definedName>
    <definedName name="\137">#REF!</definedName>
    <definedName name="\138" localSheetId="11">#REF!</definedName>
    <definedName name="\138" localSheetId="7">#REF!</definedName>
    <definedName name="\138" localSheetId="9">#REF!</definedName>
    <definedName name="\138" localSheetId="3">#REF!</definedName>
    <definedName name="\138" localSheetId="19">#REF!</definedName>
    <definedName name="\138">#REF!</definedName>
    <definedName name="\139" localSheetId="11">#REF!</definedName>
    <definedName name="\139" localSheetId="7">#REF!</definedName>
    <definedName name="\139" localSheetId="9">#REF!</definedName>
    <definedName name="\139" localSheetId="3">#REF!</definedName>
    <definedName name="\139" localSheetId="19">#REF!</definedName>
    <definedName name="\139">#REF!</definedName>
    <definedName name="\140" localSheetId="11">#REF!</definedName>
    <definedName name="\140" localSheetId="7">#REF!</definedName>
    <definedName name="\140" localSheetId="9">#REF!</definedName>
    <definedName name="\140" localSheetId="3">#REF!</definedName>
    <definedName name="\140" localSheetId="19">#REF!</definedName>
    <definedName name="\140">#REF!</definedName>
    <definedName name="\141" localSheetId="11">#REF!</definedName>
    <definedName name="\141" localSheetId="7">#REF!</definedName>
    <definedName name="\141" localSheetId="9">#REF!</definedName>
    <definedName name="\141" localSheetId="3">#REF!</definedName>
    <definedName name="\141" localSheetId="19">#REF!</definedName>
    <definedName name="\141">#REF!</definedName>
    <definedName name="\142" localSheetId="11">#REF!</definedName>
    <definedName name="\142" localSheetId="7">#REF!</definedName>
    <definedName name="\142" localSheetId="9">#REF!</definedName>
    <definedName name="\142" localSheetId="3">#REF!</definedName>
    <definedName name="\142" localSheetId="19">#REF!</definedName>
    <definedName name="\142">#REF!</definedName>
    <definedName name="\143" localSheetId="11">#REF!</definedName>
    <definedName name="\143" localSheetId="7">#REF!</definedName>
    <definedName name="\143" localSheetId="9">#REF!</definedName>
    <definedName name="\143" localSheetId="3">#REF!</definedName>
    <definedName name="\143" localSheetId="19">#REF!</definedName>
    <definedName name="\143">#REF!</definedName>
    <definedName name="\144" localSheetId="11">#REF!</definedName>
    <definedName name="\144" localSheetId="7">#REF!</definedName>
    <definedName name="\144" localSheetId="9">#REF!</definedName>
    <definedName name="\144" localSheetId="3">#REF!</definedName>
    <definedName name="\144" localSheetId="19">#REF!</definedName>
    <definedName name="\144">#REF!</definedName>
    <definedName name="\145" localSheetId="11">#REF!</definedName>
    <definedName name="\145" localSheetId="7">#REF!</definedName>
    <definedName name="\145" localSheetId="9">#REF!</definedName>
    <definedName name="\145" localSheetId="3">#REF!</definedName>
    <definedName name="\145" localSheetId="19">#REF!</definedName>
    <definedName name="\145">#REF!</definedName>
    <definedName name="\146" localSheetId="11">#REF!</definedName>
    <definedName name="\146" localSheetId="7">#REF!</definedName>
    <definedName name="\146" localSheetId="9">#REF!</definedName>
    <definedName name="\146" localSheetId="3">#REF!</definedName>
    <definedName name="\146" localSheetId="19">#REF!</definedName>
    <definedName name="\146">#REF!</definedName>
    <definedName name="\147" localSheetId="11">#REF!</definedName>
    <definedName name="\147" localSheetId="7">#REF!</definedName>
    <definedName name="\147" localSheetId="9">#REF!</definedName>
    <definedName name="\147" localSheetId="3">#REF!</definedName>
    <definedName name="\147" localSheetId="19">#REF!</definedName>
    <definedName name="\147">#REF!</definedName>
    <definedName name="\148" localSheetId="11">#REF!</definedName>
    <definedName name="\148" localSheetId="7">#REF!</definedName>
    <definedName name="\148" localSheetId="9">#REF!</definedName>
    <definedName name="\148" localSheetId="3">#REF!</definedName>
    <definedName name="\148" localSheetId="19">#REF!</definedName>
    <definedName name="\148">#REF!</definedName>
    <definedName name="\149" localSheetId="11">#REF!</definedName>
    <definedName name="\149" localSheetId="7">#REF!</definedName>
    <definedName name="\149" localSheetId="9">#REF!</definedName>
    <definedName name="\149" localSheetId="3">#REF!</definedName>
    <definedName name="\149" localSheetId="19">#REF!</definedName>
    <definedName name="\149">#REF!</definedName>
    <definedName name="\150" localSheetId="11">#REF!</definedName>
    <definedName name="\150" localSheetId="7">#REF!</definedName>
    <definedName name="\150" localSheetId="9">#REF!</definedName>
    <definedName name="\150" localSheetId="3">#REF!</definedName>
    <definedName name="\150" localSheetId="19">#REF!</definedName>
    <definedName name="\150">#REF!</definedName>
    <definedName name="\151" localSheetId="11">#REF!</definedName>
    <definedName name="\151" localSheetId="7">#REF!</definedName>
    <definedName name="\151" localSheetId="9">#REF!</definedName>
    <definedName name="\151" localSheetId="3">#REF!</definedName>
    <definedName name="\151" localSheetId="19">#REF!</definedName>
    <definedName name="\151">#REF!</definedName>
    <definedName name="\152" localSheetId="11">#REF!</definedName>
    <definedName name="\152" localSheetId="7">#REF!</definedName>
    <definedName name="\152" localSheetId="9">#REF!</definedName>
    <definedName name="\152" localSheetId="3">#REF!</definedName>
    <definedName name="\152" localSheetId="19">#REF!</definedName>
    <definedName name="\152">#REF!</definedName>
    <definedName name="\153" localSheetId="11">#REF!</definedName>
    <definedName name="\153" localSheetId="7">#REF!</definedName>
    <definedName name="\153" localSheetId="9">#REF!</definedName>
    <definedName name="\153" localSheetId="3">#REF!</definedName>
    <definedName name="\153" localSheetId="19">#REF!</definedName>
    <definedName name="\153">#REF!</definedName>
    <definedName name="\154" localSheetId="11">#REF!</definedName>
    <definedName name="\154" localSheetId="7">#REF!</definedName>
    <definedName name="\154" localSheetId="9">#REF!</definedName>
    <definedName name="\154" localSheetId="3">#REF!</definedName>
    <definedName name="\154" localSheetId="19">#REF!</definedName>
    <definedName name="\154">#REF!</definedName>
    <definedName name="\155" localSheetId="11">#REF!</definedName>
    <definedName name="\155" localSheetId="7">#REF!</definedName>
    <definedName name="\155" localSheetId="9">#REF!</definedName>
    <definedName name="\155" localSheetId="3">#REF!</definedName>
    <definedName name="\155" localSheetId="19">#REF!</definedName>
    <definedName name="\155">#REF!</definedName>
    <definedName name="\156" localSheetId="11">#REF!</definedName>
    <definedName name="\156" localSheetId="7">#REF!</definedName>
    <definedName name="\156" localSheetId="9">#REF!</definedName>
    <definedName name="\156" localSheetId="3">#REF!</definedName>
    <definedName name="\156" localSheetId="19">#REF!</definedName>
    <definedName name="\156">#REF!</definedName>
    <definedName name="\157" localSheetId="11">#REF!</definedName>
    <definedName name="\157" localSheetId="7">#REF!</definedName>
    <definedName name="\157" localSheetId="9">#REF!</definedName>
    <definedName name="\157" localSheetId="3">#REF!</definedName>
    <definedName name="\157" localSheetId="19">#REF!</definedName>
    <definedName name="\157">#REF!</definedName>
    <definedName name="\158" localSheetId="11">#REF!</definedName>
    <definedName name="\158" localSheetId="7">#REF!</definedName>
    <definedName name="\158" localSheetId="9">#REF!</definedName>
    <definedName name="\158" localSheetId="3">#REF!</definedName>
    <definedName name="\158" localSheetId="19">#REF!</definedName>
    <definedName name="\158">#REF!</definedName>
    <definedName name="\159" localSheetId="11">#REF!</definedName>
    <definedName name="\159" localSheetId="7">#REF!</definedName>
    <definedName name="\159" localSheetId="9">#REF!</definedName>
    <definedName name="\159" localSheetId="3">#REF!</definedName>
    <definedName name="\159" localSheetId="19">#REF!</definedName>
    <definedName name="\159">#REF!</definedName>
    <definedName name="\160" localSheetId="11">#REF!</definedName>
    <definedName name="\160" localSheetId="7">#REF!</definedName>
    <definedName name="\160" localSheetId="9">#REF!</definedName>
    <definedName name="\160" localSheetId="3">#REF!</definedName>
    <definedName name="\160" localSheetId="19">#REF!</definedName>
    <definedName name="\160">#REF!</definedName>
    <definedName name="\161" localSheetId="11">#REF!</definedName>
    <definedName name="\161" localSheetId="7">#REF!</definedName>
    <definedName name="\161" localSheetId="9">#REF!</definedName>
    <definedName name="\161" localSheetId="3">#REF!</definedName>
    <definedName name="\161" localSheetId="19">#REF!</definedName>
    <definedName name="\161">#REF!</definedName>
    <definedName name="\162" localSheetId="11">#REF!</definedName>
    <definedName name="\162" localSheetId="7">#REF!</definedName>
    <definedName name="\162" localSheetId="9">#REF!</definedName>
    <definedName name="\162" localSheetId="3">#REF!</definedName>
    <definedName name="\162" localSheetId="19">#REF!</definedName>
    <definedName name="\162">#REF!</definedName>
    <definedName name="\163" localSheetId="11">#REF!</definedName>
    <definedName name="\163" localSheetId="7">#REF!</definedName>
    <definedName name="\163" localSheetId="9">#REF!</definedName>
    <definedName name="\163" localSheetId="3">#REF!</definedName>
    <definedName name="\163" localSheetId="19">#REF!</definedName>
    <definedName name="\163">#REF!</definedName>
    <definedName name="\164" localSheetId="11">#REF!</definedName>
    <definedName name="\164" localSheetId="7">#REF!</definedName>
    <definedName name="\164" localSheetId="9">#REF!</definedName>
    <definedName name="\164" localSheetId="3">#REF!</definedName>
    <definedName name="\164" localSheetId="19">#REF!</definedName>
    <definedName name="\164">#REF!</definedName>
    <definedName name="\165" localSheetId="11">#REF!</definedName>
    <definedName name="\165" localSheetId="7">#REF!</definedName>
    <definedName name="\165" localSheetId="9">#REF!</definedName>
    <definedName name="\165" localSheetId="3">#REF!</definedName>
    <definedName name="\165" localSheetId="19">#REF!</definedName>
    <definedName name="\165">#REF!</definedName>
    <definedName name="\166" localSheetId="11">#REF!</definedName>
    <definedName name="\166" localSheetId="7">#REF!</definedName>
    <definedName name="\166" localSheetId="9">#REF!</definedName>
    <definedName name="\166" localSheetId="3">#REF!</definedName>
    <definedName name="\166" localSheetId="19">#REF!</definedName>
    <definedName name="\166">#REF!</definedName>
    <definedName name="\167" localSheetId="11">#REF!</definedName>
    <definedName name="\167" localSheetId="7">#REF!</definedName>
    <definedName name="\167" localSheetId="9">#REF!</definedName>
    <definedName name="\167" localSheetId="3">#REF!</definedName>
    <definedName name="\167" localSheetId="19">#REF!</definedName>
    <definedName name="\167">#REF!</definedName>
    <definedName name="\168" localSheetId="11">#REF!</definedName>
    <definedName name="\168" localSheetId="7">#REF!</definedName>
    <definedName name="\168" localSheetId="9">#REF!</definedName>
    <definedName name="\168" localSheetId="3">#REF!</definedName>
    <definedName name="\168" localSheetId="19">#REF!</definedName>
    <definedName name="\168">#REF!</definedName>
    <definedName name="\169" localSheetId="11">#REF!</definedName>
    <definedName name="\169" localSheetId="7">#REF!</definedName>
    <definedName name="\169" localSheetId="9">#REF!</definedName>
    <definedName name="\169" localSheetId="3">#REF!</definedName>
    <definedName name="\169" localSheetId="19">#REF!</definedName>
    <definedName name="\169">#REF!</definedName>
    <definedName name="\170" localSheetId="11">#REF!</definedName>
    <definedName name="\170" localSheetId="7">#REF!</definedName>
    <definedName name="\170" localSheetId="9">#REF!</definedName>
    <definedName name="\170" localSheetId="3">#REF!</definedName>
    <definedName name="\170" localSheetId="19">#REF!</definedName>
    <definedName name="\170">#REF!</definedName>
    <definedName name="\171" localSheetId="11">#REF!</definedName>
    <definedName name="\171" localSheetId="7">#REF!</definedName>
    <definedName name="\171" localSheetId="9">#REF!</definedName>
    <definedName name="\171" localSheetId="3">#REF!</definedName>
    <definedName name="\171" localSheetId="19">#REF!</definedName>
    <definedName name="\171">#REF!</definedName>
    <definedName name="\172" localSheetId="11">#REF!</definedName>
    <definedName name="\172" localSheetId="7">#REF!</definedName>
    <definedName name="\172" localSheetId="9">#REF!</definedName>
    <definedName name="\172" localSheetId="3">#REF!</definedName>
    <definedName name="\172" localSheetId="19">#REF!</definedName>
    <definedName name="\172">#REF!</definedName>
    <definedName name="\173" localSheetId="11">#REF!</definedName>
    <definedName name="\173" localSheetId="7">#REF!</definedName>
    <definedName name="\173" localSheetId="9">#REF!</definedName>
    <definedName name="\173" localSheetId="3">#REF!</definedName>
    <definedName name="\173" localSheetId="19">#REF!</definedName>
    <definedName name="\173">#REF!</definedName>
    <definedName name="\174" localSheetId="11">#REF!</definedName>
    <definedName name="\174" localSheetId="7">#REF!</definedName>
    <definedName name="\174" localSheetId="9">#REF!</definedName>
    <definedName name="\174" localSheetId="3">#REF!</definedName>
    <definedName name="\174" localSheetId="19">#REF!</definedName>
    <definedName name="\174">#REF!</definedName>
    <definedName name="\175" localSheetId="11">#REF!</definedName>
    <definedName name="\175" localSheetId="7">#REF!</definedName>
    <definedName name="\175" localSheetId="9">#REF!</definedName>
    <definedName name="\175" localSheetId="3">#REF!</definedName>
    <definedName name="\175" localSheetId="19">#REF!</definedName>
    <definedName name="\175">#REF!</definedName>
    <definedName name="\176" localSheetId="11">#REF!</definedName>
    <definedName name="\176" localSheetId="7">#REF!</definedName>
    <definedName name="\176" localSheetId="9">#REF!</definedName>
    <definedName name="\176" localSheetId="3">#REF!</definedName>
    <definedName name="\176" localSheetId="19">#REF!</definedName>
    <definedName name="\176">#REF!</definedName>
    <definedName name="\177" localSheetId="11">#REF!</definedName>
    <definedName name="\177" localSheetId="7">#REF!</definedName>
    <definedName name="\177" localSheetId="9">#REF!</definedName>
    <definedName name="\177" localSheetId="3">#REF!</definedName>
    <definedName name="\177" localSheetId="19">#REF!</definedName>
    <definedName name="\177">#REF!</definedName>
    <definedName name="\178" localSheetId="11">#REF!</definedName>
    <definedName name="\178" localSheetId="7">#REF!</definedName>
    <definedName name="\178" localSheetId="9">#REF!</definedName>
    <definedName name="\178" localSheetId="3">#REF!</definedName>
    <definedName name="\178" localSheetId="19">#REF!</definedName>
    <definedName name="\178">#REF!</definedName>
    <definedName name="\179" localSheetId="11">#REF!</definedName>
    <definedName name="\179" localSheetId="7">#REF!</definedName>
    <definedName name="\179" localSheetId="9">#REF!</definedName>
    <definedName name="\179" localSheetId="3">#REF!</definedName>
    <definedName name="\179" localSheetId="19">#REF!</definedName>
    <definedName name="\179">#REF!</definedName>
    <definedName name="\180" localSheetId="11">#REF!</definedName>
    <definedName name="\180" localSheetId="7">#REF!</definedName>
    <definedName name="\180" localSheetId="9">#REF!</definedName>
    <definedName name="\180" localSheetId="3">#REF!</definedName>
    <definedName name="\180" localSheetId="19">#REF!</definedName>
    <definedName name="\180">#REF!</definedName>
    <definedName name="\181" localSheetId="11">#REF!</definedName>
    <definedName name="\181" localSheetId="7">#REF!</definedName>
    <definedName name="\181" localSheetId="9">#REF!</definedName>
    <definedName name="\181" localSheetId="3">#REF!</definedName>
    <definedName name="\181" localSheetId="19">#REF!</definedName>
    <definedName name="\181">#REF!</definedName>
    <definedName name="\182" localSheetId="11">#REF!</definedName>
    <definedName name="\182" localSheetId="7">#REF!</definedName>
    <definedName name="\182" localSheetId="9">#REF!</definedName>
    <definedName name="\182" localSheetId="3">#REF!</definedName>
    <definedName name="\182" localSheetId="19">#REF!</definedName>
    <definedName name="\182">#REF!</definedName>
    <definedName name="\183" localSheetId="11">#REF!</definedName>
    <definedName name="\183" localSheetId="7">#REF!</definedName>
    <definedName name="\183" localSheetId="9">#REF!</definedName>
    <definedName name="\183" localSheetId="3">#REF!</definedName>
    <definedName name="\183" localSheetId="19">#REF!</definedName>
    <definedName name="\183">#REF!</definedName>
    <definedName name="\184" localSheetId="11">#REF!</definedName>
    <definedName name="\184" localSheetId="7">#REF!</definedName>
    <definedName name="\184" localSheetId="9">#REF!</definedName>
    <definedName name="\184" localSheetId="3">#REF!</definedName>
    <definedName name="\184" localSheetId="19">#REF!</definedName>
    <definedName name="\184">#REF!</definedName>
    <definedName name="\185" localSheetId="11">#REF!</definedName>
    <definedName name="\185" localSheetId="7">#REF!</definedName>
    <definedName name="\185" localSheetId="9">#REF!</definedName>
    <definedName name="\185" localSheetId="3">#REF!</definedName>
    <definedName name="\185" localSheetId="19">#REF!</definedName>
    <definedName name="\185">#REF!</definedName>
    <definedName name="\186" localSheetId="11">#REF!</definedName>
    <definedName name="\186" localSheetId="7">#REF!</definedName>
    <definedName name="\186" localSheetId="9">#REF!</definedName>
    <definedName name="\186" localSheetId="3">#REF!</definedName>
    <definedName name="\186" localSheetId="19">#REF!</definedName>
    <definedName name="\186">#REF!</definedName>
    <definedName name="aaa" localSheetId="7">#REF!</definedName>
    <definedName name="aaa" localSheetId="9">#REF!</definedName>
    <definedName name="aaa" localSheetId="3">#REF!</definedName>
    <definedName name="aaa" localSheetId="19">#REF!</definedName>
    <definedName name="aaa">#REF!</definedName>
    <definedName name="AF１０００００００" localSheetId="7">#REF!</definedName>
    <definedName name="AF１０００００００" localSheetId="9">#REF!</definedName>
    <definedName name="AF１０００００００" localSheetId="3">#REF!</definedName>
    <definedName name="AF１０００００００" localSheetId="19">#REF!</definedName>
    <definedName name="AF１０００００００">#REF!</definedName>
    <definedName name="DANTAI" localSheetId="11">'[10]団体名コード '!$B$5:$C$201</definedName>
    <definedName name="DANTAI" localSheetId="7">#REF!</definedName>
    <definedName name="DANTAI" localSheetId="9">#REF!</definedName>
    <definedName name="DANTAI" localSheetId="3">#REF!</definedName>
    <definedName name="DANTAI" localSheetId="25">NA()</definedName>
    <definedName name="DANTAI" localSheetId="23">NA()</definedName>
    <definedName name="DANTAI" localSheetId="20">NA()</definedName>
    <definedName name="DANTAI" localSheetId="21">NA()</definedName>
    <definedName name="DANTAI" localSheetId="22">NA()</definedName>
    <definedName name="DANTAI" localSheetId="34">NA()</definedName>
    <definedName name="DANTAI" localSheetId="35">NA()</definedName>
    <definedName name="DANTAI" localSheetId="36">NA()</definedName>
    <definedName name="DANTAI" localSheetId="18">NA()</definedName>
    <definedName name="DANTAI" localSheetId="19">NA()</definedName>
    <definedName name="DANTAI" localSheetId="27">NA()</definedName>
    <definedName name="DANTAI" localSheetId="24">NA()</definedName>
    <definedName name="DANTAI" localSheetId="28">NA()</definedName>
    <definedName name="DANTAI" localSheetId="29">NA()</definedName>
    <definedName name="DANTAI" localSheetId="15">NA()</definedName>
    <definedName name="DANTAI" localSheetId="16">NA()</definedName>
    <definedName name="DANTAI" localSheetId="17">NA()</definedName>
    <definedName name="DANTAI" localSheetId="30">NA()</definedName>
    <definedName name="DANTAI" localSheetId="31">NA()</definedName>
    <definedName name="DANTAI" localSheetId="32">NA()</definedName>
    <definedName name="DANTAI" localSheetId="12">NA()</definedName>
    <definedName name="DANTAI" localSheetId="13">NA()</definedName>
    <definedName name="DANTAI" localSheetId="14">NA()</definedName>
    <definedName name="DANTAI" localSheetId="26">NA()</definedName>
    <definedName name="DANTAI" localSheetId="33">NA()</definedName>
    <definedName name="DANTAI">#REF!</definedName>
    <definedName name="Excel_BuiltIn_Print_Area_1" localSheetId="11">[5]選手派遣依頼書!$A$1:$L$53</definedName>
    <definedName name="Excel_BuiltIn_Print_Area_1" localSheetId="7">#REF!</definedName>
    <definedName name="Excel_BuiltIn_Print_Area_1" localSheetId="9">#REF!</definedName>
    <definedName name="Excel_BuiltIn_Print_Area_1" localSheetId="3">#REF!</definedName>
    <definedName name="Excel_BuiltIn_Print_Area_1" localSheetId="19">#REF!</definedName>
    <definedName name="Excel_BuiltIn_Print_Area_1">#REF!</definedName>
    <definedName name="Excel_BuiltIn_Print_Area_1_1" localSheetId="11">#REF!</definedName>
    <definedName name="Excel_BuiltIn_Print_Area_1_1" localSheetId="7">#REF!</definedName>
    <definedName name="Excel_BuiltIn_Print_Area_1_1" localSheetId="9">#REF!</definedName>
    <definedName name="Excel_BuiltIn_Print_Area_1_1" localSheetId="3">#REF!</definedName>
    <definedName name="Excel_BuiltIn_Print_Area_1_1" localSheetId="25">#REF!</definedName>
    <definedName name="Excel_BuiltIn_Print_Area_1_1" localSheetId="23">#REF!</definedName>
    <definedName name="Excel_BuiltIn_Print_Area_1_1" localSheetId="20">#REF!</definedName>
    <definedName name="Excel_BuiltIn_Print_Area_1_1" localSheetId="21">#REF!</definedName>
    <definedName name="Excel_BuiltIn_Print_Area_1_1" localSheetId="22">#REF!</definedName>
    <definedName name="Excel_BuiltIn_Print_Area_1_1" localSheetId="34">#REF!</definedName>
    <definedName name="Excel_BuiltIn_Print_Area_1_1" localSheetId="35">#REF!</definedName>
    <definedName name="Excel_BuiltIn_Print_Area_1_1" localSheetId="36">#REF!</definedName>
    <definedName name="Excel_BuiltIn_Print_Area_1_1" localSheetId="18">#REF!</definedName>
    <definedName name="Excel_BuiltIn_Print_Area_1_1" localSheetId="19">#REF!</definedName>
    <definedName name="Excel_BuiltIn_Print_Area_1_1" localSheetId="27">#REF!</definedName>
    <definedName name="Excel_BuiltIn_Print_Area_1_1" localSheetId="24">#REF!</definedName>
    <definedName name="Excel_BuiltIn_Print_Area_1_1" localSheetId="28">#REF!</definedName>
    <definedName name="Excel_BuiltIn_Print_Area_1_1" localSheetId="29">#REF!</definedName>
    <definedName name="Excel_BuiltIn_Print_Area_1_1" localSheetId="15">#REF!</definedName>
    <definedName name="Excel_BuiltIn_Print_Area_1_1" localSheetId="16">#REF!</definedName>
    <definedName name="Excel_BuiltIn_Print_Area_1_1" localSheetId="17">#REF!</definedName>
    <definedName name="Excel_BuiltIn_Print_Area_1_1" localSheetId="30">#REF!</definedName>
    <definedName name="Excel_BuiltIn_Print_Area_1_1" localSheetId="31">#REF!</definedName>
    <definedName name="Excel_BuiltIn_Print_Area_1_1" localSheetId="32">#REF!</definedName>
    <definedName name="Excel_BuiltIn_Print_Area_1_1" localSheetId="12">#REF!</definedName>
    <definedName name="Excel_BuiltIn_Print_Area_1_1" localSheetId="13">#REF!</definedName>
    <definedName name="Excel_BuiltIn_Print_Area_1_1" localSheetId="14">#REF!</definedName>
    <definedName name="Excel_BuiltIn_Print_Area_1_1" localSheetId="26">#REF!</definedName>
    <definedName name="Excel_BuiltIn_Print_Area_1_1" localSheetId="33">#REF!</definedName>
    <definedName name="Excel_BuiltIn_Print_Area_1_1">#REF!</definedName>
    <definedName name="Excel_BuiltIn_Print_Area_1_1_1" localSheetId="7">#REF!</definedName>
    <definedName name="Excel_BuiltIn_Print_Area_1_1_1" localSheetId="9">#REF!</definedName>
    <definedName name="Excel_BuiltIn_Print_Area_1_1_1" localSheetId="3">#REF!</definedName>
    <definedName name="Excel_BuiltIn_Print_Area_1_1_1" localSheetId="19">#REF!</definedName>
    <definedName name="Excel_BuiltIn_Print_Area_1_1_1">#REF!</definedName>
    <definedName name="Excel_BuiltIn_Print_Area_2" localSheetId="11">[11]申込書!$A$1:$G$29</definedName>
    <definedName name="Excel_BuiltIn_Print_Area_2" localSheetId="7">#REF!</definedName>
    <definedName name="Excel_BuiltIn_Print_Area_2" localSheetId="9">#REF!</definedName>
    <definedName name="Excel_BuiltIn_Print_Area_2" localSheetId="3">#REF!</definedName>
    <definedName name="Excel_BuiltIn_Print_Area_2" localSheetId="19">#REF!</definedName>
    <definedName name="Excel_BuiltIn_Print_Area_2">#REF!</definedName>
    <definedName name="Excel_BuiltIn_Print_Area_2_1">#REF!</definedName>
    <definedName name="Excel_BuiltIn_Print_Area_3" localSheetId="7">#REF!</definedName>
    <definedName name="Excel_BuiltIn_Print_Area_3" localSheetId="9">#REF!</definedName>
    <definedName name="Excel_BuiltIn_Print_Area_3" localSheetId="3">#REF!</definedName>
    <definedName name="Excel_BuiltIn_Print_Area_3" localSheetId="19">#REF!</definedName>
    <definedName name="Excel_BuiltIn_Print_Area_3">#REF!</definedName>
    <definedName name="Excel_BuiltIn_Print_Area_4" localSheetId="7">#REF!</definedName>
    <definedName name="Excel_BuiltIn_Print_Area_4" localSheetId="9">#REF!</definedName>
    <definedName name="Excel_BuiltIn_Print_Area_4" localSheetId="3">#REF!</definedName>
    <definedName name="Excel_BuiltIn_Print_Area_4" localSheetId="19">#REF!</definedName>
    <definedName name="Excel_BuiltIn_Print_Area_4">#REF!</definedName>
    <definedName name="Excel_BuiltIn_Print_Area_4_1" localSheetId="7">#REF!</definedName>
    <definedName name="Excel_BuiltIn_Print_Area_4_1" localSheetId="9">#REF!</definedName>
    <definedName name="Excel_BuiltIn_Print_Area_4_1" localSheetId="3">#REF!</definedName>
    <definedName name="Excel_BuiltIn_Print_Area_4_1" localSheetId="19">#REF!</definedName>
    <definedName name="Excel_BuiltIn_Print_Area_4_1">#REF!</definedName>
    <definedName name="Excel_BuiltIn_Print_Area_4_1_1" localSheetId="7">#REF!</definedName>
    <definedName name="Excel_BuiltIn_Print_Area_4_1_1" localSheetId="9">#REF!</definedName>
    <definedName name="Excel_BuiltIn_Print_Area_4_1_1" localSheetId="3">#REF!</definedName>
    <definedName name="Excel_BuiltIn_Print_Area_4_1_1" localSheetId="19">#REF!</definedName>
    <definedName name="Excel_BuiltIn_Print_Area_4_1_1">#REF!</definedName>
    <definedName name="Excel_BuiltIn_Print_Area_5" localSheetId="7">#REF!</definedName>
    <definedName name="Excel_BuiltIn_Print_Area_5" localSheetId="9">#REF!</definedName>
    <definedName name="Excel_BuiltIn_Print_Area_5" localSheetId="3">#REF!</definedName>
    <definedName name="Excel_BuiltIn_Print_Area_5" localSheetId="19">#REF!</definedName>
    <definedName name="Excel_BuiltIn_Print_Area_5">#REF!</definedName>
    <definedName name="KIJUN" localSheetId="11">#REF!</definedName>
    <definedName name="KIJUN" localSheetId="7">#REF!</definedName>
    <definedName name="KIJUN" localSheetId="9">#REF!</definedName>
    <definedName name="KIJUN" localSheetId="3">#REF!</definedName>
    <definedName name="KIJUN" localSheetId="19">#REF!</definedName>
    <definedName name="KIJUN">#REF!</definedName>
    <definedName name="KOJIN" localSheetId="11">[12]個人コード!$B$10:$I$1059</definedName>
    <definedName name="KOJIN" localSheetId="7">#REF!</definedName>
    <definedName name="KOJIN" localSheetId="9">#REF!</definedName>
    <definedName name="KOJIN" localSheetId="3">#REF!</definedName>
    <definedName name="KOJIN" localSheetId="19">#REF!</definedName>
    <definedName name="KOJIN">#REF!</definedName>
    <definedName name="kumiawase" localSheetId="7">#REF!</definedName>
    <definedName name="kumiawase" localSheetId="9">#REF!</definedName>
    <definedName name="kumiawase" localSheetId="3">#REF!</definedName>
    <definedName name="kumiawase" localSheetId="19">#REF!</definedName>
    <definedName name="kumiawase">#REF!</definedName>
    <definedName name="POINT" localSheetId="11">[13]得点テーブル!$B$6:$I$140</definedName>
    <definedName name="POINT" localSheetId="7">#REF!</definedName>
    <definedName name="POINT" localSheetId="9">#REF!</definedName>
    <definedName name="POINT" localSheetId="3">#REF!</definedName>
    <definedName name="POINT" localSheetId="19">#REF!</definedName>
    <definedName name="POINT">#REF!</definedName>
    <definedName name="_xlnm.Print_Area" localSheetId="6">女TOP.C!$A$1:$AZ$61</definedName>
    <definedName name="_xlnm.Print_Area" localSheetId="7">女子D!$A$1:$AZ$57</definedName>
    <definedName name="_xlnm.Print_Area" localSheetId="8">女子E1.E2!$A$1:$AZ$55</definedName>
    <definedName name="_xlnm.Print_Area" localSheetId="9">女子E3!$A$1:$AZ$55</definedName>
    <definedName name="_xlnm.Print_Area" localSheetId="10">女子F!$A$1:$BB$54</definedName>
    <definedName name="_xlnm.Print_Area" localSheetId="1">男D1.D2!$A$1:$BA$55</definedName>
    <definedName name="_xlnm.Print_Area" localSheetId="2">男E1.E2!$A$1:$AZ$68</definedName>
    <definedName name="_xlnm.Print_Area" localSheetId="3">男E3!$A$1:$AZ$60</definedName>
    <definedName name="_xlnm.Print_Area" localSheetId="4">男F!$A$1:$BB$63</definedName>
    <definedName name="_xlnm.Print_Area" localSheetId="5">男G.女G!$A$1:$BA$51</definedName>
    <definedName name="_xlnm.Print_Area" localSheetId="0">男TOP.C1.C2!$A$1:$AZ$63</definedName>
    <definedName name="_xlnm.Print_Area" localSheetId="25">'表彰女子A '!#REF!</definedName>
    <definedName name="TAG" localSheetId="11">[14]TAG住所一覧!$B$5:$J$228</definedName>
    <definedName name="TAG" localSheetId="7">#REF!</definedName>
    <definedName name="TAG" localSheetId="9">#REF!</definedName>
    <definedName name="TAG" localSheetId="3">#REF!</definedName>
    <definedName name="TAG" localSheetId="19">#REF!</definedName>
    <definedName name="TAG">#REF!</definedName>
    <definedName name="あ" localSheetId="11">'[15]団体名コード '!$B$5:$C$201</definedName>
    <definedName name="あ" localSheetId="7">#REF!</definedName>
    <definedName name="あ" localSheetId="9">#REF!</definedName>
    <definedName name="あ" localSheetId="3">#REF!</definedName>
    <definedName name="あ" localSheetId="25">NA()</definedName>
    <definedName name="あ" localSheetId="23">NA()</definedName>
    <definedName name="あ" localSheetId="20">NA()</definedName>
    <definedName name="あ" localSheetId="21">NA()</definedName>
    <definedName name="あ" localSheetId="22">NA()</definedName>
    <definedName name="あ" localSheetId="34">NA()</definedName>
    <definedName name="あ" localSheetId="35">NA()</definedName>
    <definedName name="あ" localSheetId="36">NA()</definedName>
    <definedName name="あ" localSheetId="18">NA()</definedName>
    <definedName name="あ" localSheetId="19">NA()</definedName>
    <definedName name="あ" localSheetId="27">NA()</definedName>
    <definedName name="あ" localSheetId="24">NA()</definedName>
    <definedName name="あ" localSheetId="28">NA()</definedName>
    <definedName name="あ" localSheetId="29">NA()</definedName>
    <definedName name="あ" localSheetId="15">NA()</definedName>
    <definedName name="あ" localSheetId="16">NA()</definedName>
    <definedName name="あ" localSheetId="17">NA()</definedName>
    <definedName name="あ" localSheetId="30">NA()</definedName>
    <definedName name="あ" localSheetId="31">NA()</definedName>
    <definedName name="あ" localSheetId="32">NA()</definedName>
    <definedName name="あ" localSheetId="12">NA()</definedName>
    <definedName name="あ" localSheetId="13">NA()</definedName>
    <definedName name="あ" localSheetId="14">NA()</definedName>
    <definedName name="あ" localSheetId="26">NA()</definedName>
    <definedName name="あ" localSheetId="33">NA()</definedName>
    <definedName name="あ">#REF!</definedName>
    <definedName name="い" localSheetId="11">'[15]団体名コード '!$B$5:$C$201</definedName>
    <definedName name="い" localSheetId="7">#REF!</definedName>
    <definedName name="い" localSheetId="9">#REF!</definedName>
    <definedName name="い" localSheetId="3">#REF!</definedName>
    <definedName name="い" localSheetId="25">NA()</definedName>
    <definedName name="い" localSheetId="23">NA()</definedName>
    <definedName name="い" localSheetId="20">NA()</definedName>
    <definedName name="い" localSheetId="21">NA()</definedName>
    <definedName name="い" localSheetId="22">NA()</definedName>
    <definedName name="い" localSheetId="34">NA()</definedName>
    <definedName name="い" localSheetId="35">NA()</definedName>
    <definedName name="い" localSheetId="36">NA()</definedName>
    <definedName name="い" localSheetId="18">NA()</definedName>
    <definedName name="い" localSheetId="19">NA()</definedName>
    <definedName name="い" localSheetId="27">NA()</definedName>
    <definedName name="い" localSheetId="24">NA()</definedName>
    <definedName name="い" localSheetId="28">NA()</definedName>
    <definedName name="い" localSheetId="29">NA()</definedName>
    <definedName name="い" localSheetId="15">NA()</definedName>
    <definedName name="い" localSheetId="16">NA()</definedName>
    <definedName name="い" localSheetId="17">NA()</definedName>
    <definedName name="い" localSheetId="30">NA()</definedName>
    <definedName name="い" localSheetId="31">NA()</definedName>
    <definedName name="い" localSheetId="32">NA()</definedName>
    <definedName name="い" localSheetId="12">NA()</definedName>
    <definedName name="い" localSheetId="13">NA()</definedName>
    <definedName name="い" localSheetId="14">NA()</definedName>
    <definedName name="い" localSheetId="26">NA()</definedName>
    <definedName name="い" localSheetId="33">NA()</definedName>
    <definedName name="い">#REF!</definedName>
    <definedName name="お" localSheetId="11">'[15]団体名コード '!$B$5:$C$201</definedName>
    <definedName name="お" localSheetId="7">#REF!</definedName>
    <definedName name="お" localSheetId="9">#REF!</definedName>
    <definedName name="お" localSheetId="3">#REF!</definedName>
    <definedName name="お" localSheetId="25">NA()</definedName>
    <definedName name="お" localSheetId="23">NA()</definedName>
    <definedName name="お" localSheetId="20">NA()</definedName>
    <definedName name="お" localSheetId="21">NA()</definedName>
    <definedName name="お" localSheetId="22">NA()</definedName>
    <definedName name="お" localSheetId="34">NA()</definedName>
    <definedName name="お" localSheetId="35">NA()</definedName>
    <definedName name="お" localSheetId="36">NA()</definedName>
    <definedName name="お" localSheetId="18">NA()</definedName>
    <definedName name="お" localSheetId="19">NA()</definedName>
    <definedName name="お" localSheetId="27">NA()</definedName>
    <definedName name="お" localSheetId="24">NA()</definedName>
    <definedName name="お" localSheetId="28">NA()</definedName>
    <definedName name="お" localSheetId="29">NA()</definedName>
    <definedName name="お" localSheetId="15">NA()</definedName>
    <definedName name="お" localSheetId="16">NA()</definedName>
    <definedName name="お" localSheetId="17">NA()</definedName>
    <definedName name="お" localSheetId="30">NA()</definedName>
    <definedName name="お" localSheetId="31">NA()</definedName>
    <definedName name="お" localSheetId="32">NA()</definedName>
    <definedName name="お" localSheetId="12">NA()</definedName>
    <definedName name="お" localSheetId="13">NA()</definedName>
    <definedName name="お" localSheetId="14">NA()</definedName>
    <definedName name="お" localSheetId="26">NA()</definedName>
    <definedName name="お" localSheetId="33">NA()</definedName>
    <definedName name="お">#REF!</definedName>
    <definedName name="吉田達正" localSheetId="7">#REF!</definedName>
    <definedName name="吉田達正" localSheetId="9">#REF!</definedName>
    <definedName name="吉田達正" localSheetId="3">#REF!</definedName>
    <definedName name="吉田達正" localSheetId="19">#REF!</definedName>
    <definedName name="吉田達正">#REF!</definedName>
    <definedName name="女子D">#REF!</definedName>
    <definedName name="申込" localSheetId="11">#REF!</definedName>
    <definedName name="申込" localSheetId="7">#REF!</definedName>
    <definedName name="申込" localSheetId="9">#REF!</definedName>
    <definedName name="申込" localSheetId="3">#REF!</definedName>
    <definedName name="申込" localSheetId="19">#REF!</definedName>
    <definedName name="申込">#REF!</definedName>
    <definedName name="単女" localSheetId="11">[16]辞書!$B$11:$J$225</definedName>
    <definedName name="単女" localSheetId="7">#REF!</definedName>
    <definedName name="単女" localSheetId="9">#REF!</definedName>
    <definedName name="単女" localSheetId="3">#REF!</definedName>
    <definedName name="単女" localSheetId="25">NA()</definedName>
    <definedName name="単女" localSheetId="23">NA()</definedName>
    <definedName name="単女" localSheetId="20">NA()</definedName>
    <definedName name="単女" localSheetId="21">NA()</definedName>
    <definedName name="単女" localSheetId="22">NA()</definedName>
    <definedName name="単女" localSheetId="34">NA()</definedName>
    <definedName name="単女" localSheetId="35">NA()</definedName>
    <definedName name="単女" localSheetId="36">NA()</definedName>
    <definedName name="単女" localSheetId="18">NA()</definedName>
    <definedName name="単女" localSheetId="19">NA()</definedName>
    <definedName name="単女" localSheetId="27">NA()</definedName>
    <definedName name="単女" localSheetId="24">NA()</definedName>
    <definedName name="単女" localSheetId="28">NA()</definedName>
    <definedName name="単女" localSheetId="29">NA()</definedName>
    <definedName name="単女" localSheetId="15">NA()</definedName>
    <definedName name="単女" localSheetId="16">NA()</definedName>
    <definedName name="単女" localSheetId="17">NA()</definedName>
    <definedName name="単女" localSheetId="30">NA()</definedName>
    <definedName name="単女" localSheetId="31">NA()</definedName>
    <definedName name="単女" localSheetId="32">NA()</definedName>
    <definedName name="単女" localSheetId="12">NA()</definedName>
    <definedName name="単女" localSheetId="13">NA()</definedName>
    <definedName name="単女" localSheetId="14">NA()</definedName>
    <definedName name="単女" localSheetId="26">NA()</definedName>
    <definedName name="単女" localSheetId="33">NA()</definedName>
    <definedName name="単女">#REF!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1" i="147" l="1"/>
  <c r="C31" i="147"/>
  <c r="F11" i="147"/>
  <c r="C11" i="147"/>
  <c r="F31" i="136"/>
  <c r="C31" i="136"/>
  <c r="F11" i="136"/>
  <c r="C11" i="136"/>
  <c r="F31" i="137"/>
  <c r="C31" i="137"/>
  <c r="F11" i="137"/>
  <c r="C11" i="137"/>
  <c r="F31" i="148"/>
  <c r="C31" i="148"/>
  <c r="F11" i="148"/>
  <c r="C11" i="148"/>
  <c r="F31" i="140"/>
  <c r="C31" i="140"/>
  <c r="F11" i="140"/>
  <c r="C11" i="140"/>
  <c r="F31" i="139"/>
  <c r="C31" i="139"/>
  <c r="F11" i="139"/>
  <c r="C11" i="139"/>
  <c r="F31" i="138"/>
  <c r="C31" i="138"/>
  <c r="F11" i="138"/>
  <c r="C11" i="138"/>
  <c r="F31" i="123"/>
  <c r="C31" i="123"/>
  <c r="F11" i="123"/>
  <c r="C11" i="123"/>
  <c r="F31" i="129"/>
  <c r="C31" i="129"/>
  <c r="F31" i="122"/>
  <c r="C31" i="122"/>
  <c r="F11" i="122"/>
  <c r="C11" i="122"/>
  <c r="F31" i="134"/>
  <c r="C31" i="134"/>
  <c r="F11" i="134"/>
  <c r="C11" i="134"/>
  <c r="F31" i="132"/>
  <c r="C31" i="132"/>
  <c r="F31" i="125"/>
  <c r="C31" i="125"/>
  <c r="F11" i="125"/>
  <c r="C11" i="125"/>
  <c r="F31" i="142"/>
  <c r="C31" i="142"/>
  <c r="F11" i="142"/>
  <c r="C11" i="142"/>
  <c r="F31" i="149"/>
  <c r="C31" i="149"/>
  <c r="F11" i="149"/>
  <c r="C11" i="149"/>
  <c r="B35" i="148"/>
  <c r="B15" i="148"/>
  <c r="B35" i="147"/>
  <c r="B15" i="147"/>
  <c r="B15" i="146"/>
  <c r="B35" i="140"/>
  <c r="B15" i="140"/>
  <c r="B15" i="139"/>
  <c r="B15" i="138"/>
  <c r="B35" i="137"/>
  <c r="B15" i="137"/>
  <c r="B35" i="136"/>
  <c r="B15" i="134"/>
  <c r="J59" i="113"/>
  <c r="K59" i="113"/>
  <c r="L59" i="113"/>
  <c r="J56" i="113"/>
  <c r="K56" i="113"/>
  <c r="L56" i="113"/>
  <c r="J53" i="113"/>
  <c r="K53" i="113"/>
  <c r="L53" i="113"/>
  <c r="J50" i="113"/>
  <c r="K50" i="113"/>
  <c r="L50" i="113"/>
  <c r="J62" i="113"/>
  <c r="K62" i="113"/>
  <c r="L62" i="113"/>
  <c r="J52" i="113"/>
  <c r="K52" i="113"/>
  <c r="L52" i="113"/>
  <c r="J48" i="113"/>
  <c r="K48" i="113"/>
  <c r="L48" i="113"/>
  <c r="J51" i="113"/>
  <c r="K51" i="113"/>
  <c r="L51" i="113"/>
  <c r="J54" i="113"/>
  <c r="K54" i="113"/>
  <c r="L54" i="113"/>
  <c r="J61" i="113"/>
  <c r="K61" i="113"/>
  <c r="L61" i="113"/>
  <c r="J58" i="113"/>
  <c r="K58" i="113"/>
  <c r="L58" i="113"/>
  <c r="J55" i="113"/>
  <c r="K55" i="113"/>
  <c r="L55" i="113"/>
  <c r="J60" i="113"/>
  <c r="K60" i="113"/>
  <c r="L60" i="113"/>
  <c r="J49" i="113"/>
  <c r="K49" i="113"/>
  <c r="L49" i="113"/>
  <c r="J57" i="113"/>
  <c r="K57" i="113"/>
  <c r="L57" i="113"/>
  <c r="J47" i="113"/>
  <c r="K47" i="113"/>
  <c r="L47" i="113"/>
  <c r="F121" i="113"/>
  <c r="G121" i="113"/>
  <c r="H121" i="113"/>
  <c r="F106" i="113"/>
  <c r="G106" i="113"/>
  <c r="H106" i="113"/>
  <c r="F115" i="113"/>
  <c r="G115" i="113"/>
  <c r="H115" i="113"/>
  <c r="B122" i="113"/>
  <c r="C122" i="113"/>
  <c r="D122" i="113"/>
  <c r="B127" i="113"/>
  <c r="C127" i="113"/>
  <c r="D127" i="113"/>
  <c r="F108" i="113"/>
  <c r="G108" i="113"/>
  <c r="H108" i="113"/>
  <c r="B108" i="113"/>
  <c r="C108" i="113"/>
  <c r="D108" i="113"/>
  <c r="F119" i="113"/>
  <c r="G119" i="113"/>
  <c r="H119" i="113"/>
  <c r="B120" i="113"/>
  <c r="C120" i="113"/>
  <c r="D120" i="113"/>
  <c r="F103" i="113"/>
  <c r="G103" i="113"/>
  <c r="H103" i="113"/>
  <c r="B113" i="113"/>
  <c r="C113" i="113"/>
  <c r="D113" i="113"/>
  <c r="B125" i="113"/>
  <c r="C125" i="113"/>
  <c r="D125" i="113"/>
  <c r="F113" i="113"/>
  <c r="G113" i="113"/>
  <c r="H113" i="113"/>
  <c r="B101" i="113"/>
  <c r="C101" i="113"/>
  <c r="D101" i="113"/>
  <c r="F100" i="113"/>
  <c r="G100" i="113"/>
  <c r="H100" i="113"/>
  <c r="F117" i="113"/>
  <c r="G117" i="113"/>
  <c r="H117" i="113"/>
  <c r="B106" i="113"/>
  <c r="C106" i="113"/>
  <c r="D106" i="113"/>
  <c r="B104" i="113"/>
  <c r="C104" i="113"/>
  <c r="D104" i="113"/>
  <c r="B112" i="113"/>
  <c r="C112" i="113"/>
  <c r="D112" i="113"/>
  <c r="F109" i="113"/>
  <c r="G109" i="113"/>
  <c r="H109" i="113"/>
  <c r="B119" i="113"/>
  <c r="C119" i="113"/>
  <c r="D119" i="113"/>
  <c r="B110" i="113"/>
  <c r="C110" i="113"/>
  <c r="D110" i="113"/>
  <c r="B121" i="113"/>
  <c r="C121" i="113"/>
  <c r="D121" i="113"/>
  <c r="F116" i="113"/>
  <c r="G116" i="113"/>
  <c r="H116" i="113"/>
  <c r="F104" i="113"/>
  <c r="G104" i="113"/>
  <c r="H104" i="113"/>
  <c r="B102" i="113"/>
  <c r="C102" i="113"/>
  <c r="D102" i="113"/>
  <c r="F102" i="113"/>
  <c r="G102" i="113"/>
  <c r="H102" i="113"/>
  <c r="B118" i="113"/>
  <c r="C118" i="113"/>
  <c r="D118" i="113"/>
  <c r="F122" i="113"/>
  <c r="G122" i="113"/>
  <c r="H122" i="113"/>
  <c r="F98" i="113"/>
  <c r="G98" i="113"/>
  <c r="H98" i="113"/>
  <c r="F111" i="113"/>
  <c r="G111" i="113"/>
  <c r="H111" i="113"/>
  <c r="B117" i="113"/>
  <c r="C117" i="113"/>
  <c r="D117" i="113"/>
  <c r="B126" i="113"/>
  <c r="C126" i="113"/>
  <c r="D126" i="113"/>
  <c r="F118" i="113"/>
  <c r="G118" i="113"/>
  <c r="H118" i="113"/>
  <c r="F120" i="113"/>
  <c r="G120" i="113"/>
  <c r="H120" i="113"/>
  <c r="B109" i="113"/>
  <c r="C109" i="113"/>
  <c r="D109" i="113"/>
  <c r="B105" i="113"/>
  <c r="C105" i="113"/>
  <c r="D105" i="113"/>
  <c r="B123" i="113"/>
  <c r="C123" i="113"/>
  <c r="D123" i="113"/>
  <c r="B98" i="113"/>
  <c r="C98" i="113"/>
  <c r="D98" i="113"/>
  <c r="B99" i="113"/>
  <c r="C99" i="113"/>
  <c r="D99" i="113"/>
  <c r="F114" i="113"/>
  <c r="G114" i="113"/>
  <c r="H114" i="113"/>
  <c r="F99" i="113"/>
  <c r="G99" i="113"/>
  <c r="H99" i="113"/>
  <c r="B103" i="113"/>
  <c r="C103" i="113"/>
  <c r="D103" i="113"/>
  <c r="F110" i="113"/>
  <c r="G110" i="113"/>
  <c r="H110" i="113"/>
  <c r="B111" i="113"/>
  <c r="C111" i="113"/>
  <c r="D111" i="113"/>
  <c r="F97" i="113"/>
  <c r="G97" i="113"/>
  <c r="H97" i="113"/>
  <c r="F81" i="113"/>
  <c r="G81" i="113"/>
  <c r="H81" i="113"/>
  <c r="F79" i="113"/>
  <c r="G79" i="113"/>
  <c r="H79" i="113"/>
  <c r="B70" i="113"/>
  <c r="C70" i="113"/>
  <c r="D70" i="113"/>
  <c r="F69" i="113"/>
  <c r="G69" i="113"/>
  <c r="H69" i="113"/>
  <c r="J68" i="113"/>
  <c r="K68" i="113"/>
  <c r="L68" i="113"/>
  <c r="J71" i="113"/>
  <c r="K71" i="113"/>
  <c r="L71" i="113"/>
  <c r="B90" i="113"/>
  <c r="C90" i="113"/>
  <c r="D90" i="113"/>
  <c r="F80" i="113"/>
  <c r="G80" i="113"/>
  <c r="H80" i="113"/>
  <c r="F68" i="113"/>
  <c r="G68" i="113"/>
  <c r="H68" i="113"/>
  <c r="B69" i="113"/>
  <c r="C69" i="113"/>
  <c r="D69" i="113"/>
  <c r="B93" i="113"/>
  <c r="C93" i="113"/>
  <c r="D93" i="113"/>
  <c r="F88" i="113"/>
  <c r="G88" i="113"/>
  <c r="H88" i="113"/>
  <c r="F86" i="113"/>
  <c r="G86" i="113"/>
  <c r="H86" i="113"/>
  <c r="F94" i="113"/>
  <c r="G94" i="113"/>
  <c r="H94" i="113"/>
  <c r="F67" i="113"/>
  <c r="G67" i="113"/>
  <c r="H67" i="113"/>
  <c r="B77" i="113"/>
  <c r="C77" i="113"/>
  <c r="D77" i="113"/>
  <c r="B68" i="113"/>
  <c r="C68" i="113"/>
  <c r="D68" i="113"/>
  <c r="F73" i="113"/>
  <c r="G73" i="113"/>
  <c r="H73" i="113"/>
  <c r="F90" i="113"/>
  <c r="G90" i="113"/>
  <c r="H90" i="113"/>
  <c r="B76" i="113"/>
  <c r="C76" i="113"/>
  <c r="D76" i="113"/>
  <c r="B81" i="113"/>
  <c r="C81" i="113"/>
  <c r="D81" i="113"/>
  <c r="B91" i="113"/>
  <c r="C91" i="113"/>
  <c r="D91" i="113"/>
  <c r="B74" i="113"/>
  <c r="C74" i="113"/>
  <c r="D74" i="113"/>
  <c r="B65" i="113"/>
  <c r="C65" i="113"/>
  <c r="D65" i="113"/>
  <c r="F83" i="113"/>
  <c r="G83" i="113"/>
  <c r="H83" i="113"/>
  <c r="F66" i="113"/>
  <c r="G66" i="113"/>
  <c r="H66" i="113"/>
  <c r="J67" i="113"/>
  <c r="K67" i="113"/>
  <c r="L67" i="113"/>
  <c r="F96" i="113"/>
  <c r="G96" i="113"/>
  <c r="H96" i="113"/>
  <c r="B87" i="113"/>
  <c r="C87" i="113"/>
  <c r="D87" i="113"/>
  <c r="F75" i="113"/>
  <c r="G75" i="113"/>
  <c r="H75" i="113"/>
  <c r="F93" i="113"/>
  <c r="G93" i="113"/>
  <c r="H93" i="113"/>
  <c r="B67" i="113"/>
  <c r="C67" i="113"/>
  <c r="D67" i="113"/>
  <c r="B66" i="113"/>
  <c r="C66" i="113"/>
  <c r="D66" i="113"/>
  <c r="J69" i="113"/>
  <c r="K69" i="113"/>
  <c r="L69" i="113"/>
  <c r="F71" i="113"/>
  <c r="G71" i="113"/>
  <c r="H71" i="113"/>
  <c r="F85" i="113"/>
  <c r="G85" i="113"/>
  <c r="H85" i="113"/>
  <c r="B96" i="113"/>
  <c r="C96" i="113"/>
  <c r="D96" i="113"/>
  <c r="F78" i="113"/>
  <c r="G78" i="113"/>
  <c r="H78" i="113"/>
  <c r="F84" i="113"/>
  <c r="G84" i="113"/>
  <c r="H84" i="113"/>
  <c r="J66" i="113"/>
  <c r="K66" i="113"/>
  <c r="L66" i="113"/>
  <c r="B75" i="113"/>
  <c r="C75" i="113"/>
  <c r="D75" i="113"/>
  <c r="B95" i="113"/>
  <c r="C95" i="113"/>
  <c r="D95" i="113"/>
  <c r="B85" i="113"/>
  <c r="C85" i="113"/>
  <c r="D85" i="113"/>
  <c r="F74" i="113"/>
  <c r="G74" i="113"/>
  <c r="H74" i="113"/>
  <c r="F89" i="113"/>
  <c r="G89" i="113"/>
  <c r="H89" i="113"/>
  <c r="B83" i="113"/>
  <c r="C83" i="113"/>
  <c r="D83" i="113"/>
  <c r="B82" i="113"/>
  <c r="C82" i="113"/>
  <c r="D82" i="113"/>
  <c r="B73" i="113"/>
  <c r="C73" i="113"/>
  <c r="D73" i="113"/>
  <c r="B88" i="113"/>
  <c r="C88" i="113"/>
  <c r="D88" i="113"/>
  <c r="B80" i="113"/>
  <c r="C80" i="113"/>
  <c r="D80" i="113"/>
  <c r="F87" i="113"/>
  <c r="G87" i="113"/>
  <c r="H87" i="113"/>
  <c r="F77" i="113"/>
  <c r="G77" i="113"/>
  <c r="H77" i="113"/>
  <c r="B78" i="113"/>
  <c r="C78" i="113"/>
  <c r="D78" i="113"/>
  <c r="F91" i="113"/>
  <c r="G91" i="113"/>
  <c r="H91" i="113"/>
  <c r="F95" i="113"/>
  <c r="G95" i="113"/>
  <c r="H95" i="113"/>
  <c r="F65" i="113"/>
  <c r="G65" i="113"/>
  <c r="H65" i="113"/>
  <c r="B86" i="113"/>
  <c r="C86" i="113"/>
  <c r="D86" i="113"/>
  <c r="B84" i="113"/>
  <c r="C84" i="113"/>
  <c r="D84" i="113"/>
  <c r="F92" i="113"/>
  <c r="G92" i="113"/>
  <c r="H92" i="113"/>
  <c r="B94" i="113"/>
  <c r="C94" i="113"/>
  <c r="D94" i="113"/>
  <c r="J70" i="113"/>
  <c r="K70" i="113"/>
  <c r="L70" i="113"/>
  <c r="F76" i="113"/>
  <c r="G76" i="113"/>
  <c r="H76" i="113"/>
  <c r="B71" i="113"/>
  <c r="C71" i="113"/>
  <c r="D71" i="113"/>
  <c r="F70" i="113"/>
  <c r="G70" i="113"/>
  <c r="H70" i="113"/>
  <c r="J65" i="113"/>
  <c r="K65" i="113"/>
  <c r="L65" i="113"/>
  <c r="B92" i="113"/>
  <c r="C92" i="113"/>
  <c r="D92" i="113"/>
  <c r="B79" i="113"/>
  <c r="C79" i="113"/>
  <c r="D79" i="113"/>
  <c r="F72" i="113"/>
  <c r="G72" i="113"/>
  <c r="H72" i="113"/>
  <c r="F82" i="113"/>
  <c r="G82" i="113"/>
  <c r="H82" i="113"/>
  <c r="B89" i="113"/>
  <c r="C89" i="113"/>
  <c r="D89" i="113"/>
  <c r="D2" i="113"/>
  <c r="D3" i="113"/>
  <c r="D4" i="113"/>
  <c r="D5" i="113"/>
  <c r="D6" i="113"/>
  <c r="D7" i="113"/>
  <c r="D8" i="113"/>
  <c r="D9" i="113"/>
  <c r="D10" i="113"/>
  <c r="D11" i="113"/>
  <c r="D12" i="113"/>
  <c r="D13" i="113"/>
  <c r="D14" i="113"/>
  <c r="D15" i="113"/>
  <c r="D16" i="113"/>
  <c r="D17" i="113"/>
  <c r="D18" i="113"/>
  <c r="D19" i="113"/>
  <c r="D20" i="113"/>
  <c r="D21" i="113"/>
  <c r="D22" i="113"/>
  <c r="J10" i="113"/>
  <c r="J19" i="113"/>
  <c r="J7" i="113"/>
  <c r="J13" i="113"/>
  <c r="L10" i="113"/>
  <c r="L19" i="113"/>
  <c r="L7" i="113"/>
  <c r="L13" i="113"/>
  <c r="F14" i="113"/>
  <c r="G14" i="113"/>
  <c r="H14" i="113"/>
  <c r="F27" i="113"/>
  <c r="G27" i="113"/>
  <c r="H27" i="113"/>
  <c r="F11" i="113"/>
  <c r="G11" i="113"/>
  <c r="H11" i="113"/>
  <c r="F8" i="113"/>
  <c r="G8" i="113"/>
  <c r="H8" i="113"/>
  <c r="F24" i="113"/>
  <c r="G24" i="113"/>
  <c r="H24" i="113"/>
  <c r="F5" i="113"/>
  <c r="G5" i="113"/>
  <c r="H5" i="113"/>
  <c r="F15" i="113"/>
  <c r="G15" i="113"/>
  <c r="H15" i="113"/>
  <c r="F10" i="113"/>
  <c r="G10" i="113"/>
  <c r="H10" i="113"/>
  <c r="F21" i="113"/>
  <c r="G21" i="113"/>
  <c r="H21" i="113"/>
  <c r="F7" i="113"/>
  <c r="G7" i="113"/>
  <c r="H7" i="113"/>
  <c r="F25" i="113"/>
  <c r="G25" i="113"/>
  <c r="H25" i="113"/>
  <c r="F28" i="113"/>
  <c r="G28" i="113"/>
  <c r="H28" i="113"/>
  <c r="F2" i="113"/>
  <c r="G2" i="113"/>
  <c r="H2" i="113"/>
  <c r="F9" i="113"/>
  <c r="G9" i="113"/>
  <c r="H9" i="113"/>
  <c r="F16" i="113"/>
  <c r="G16" i="113"/>
  <c r="H16" i="113"/>
  <c r="F12" i="113"/>
  <c r="G12" i="113"/>
  <c r="H12" i="113"/>
  <c r="F17" i="113"/>
  <c r="G17" i="113"/>
  <c r="H17" i="113"/>
  <c r="F22" i="113"/>
  <c r="G22" i="113"/>
  <c r="H22" i="113"/>
  <c r="F18" i="113"/>
  <c r="G18" i="113"/>
  <c r="H18" i="113"/>
  <c r="F29" i="113"/>
  <c r="G29" i="113"/>
  <c r="H29" i="113"/>
  <c r="F3" i="113"/>
  <c r="G3" i="113"/>
  <c r="H3" i="113"/>
  <c r="F23" i="113"/>
  <c r="G23" i="113"/>
  <c r="H23" i="113"/>
  <c r="F19" i="113"/>
  <c r="G19" i="113"/>
  <c r="H19" i="113"/>
  <c r="F20" i="113"/>
  <c r="G20" i="113"/>
  <c r="H20" i="113"/>
  <c r="F13" i="113"/>
  <c r="G13" i="113"/>
  <c r="H13" i="113"/>
  <c r="F4" i="113"/>
  <c r="G4" i="113"/>
  <c r="H4" i="113"/>
  <c r="F26" i="113"/>
  <c r="G26" i="113"/>
  <c r="H26" i="113"/>
  <c r="F6" i="113"/>
  <c r="G6" i="113"/>
  <c r="H6" i="113"/>
  <c r="B35" i="134"/>
  <c r="B15" i="149"/>
  <c r="B15" i="144"/>
  <c r="B35" i="143"/>
  <c r="B15" i="143"/>
  <c r="B15" i="142"/>
  <c r="B27" i="149"/>
  <c r="B25" i="149"/>
  <c r="B5" i="149"/>
  <c r="B25" i="148"/>
  <c r="B5" i="148"/>
  <c r="B25" i="147"/>
  <c r="B5" i="147"/>
  <c r="B25" i="146"/>
  <c r="B5" i="146"/>
  <c r="B25" i="144"/>
  <c r="B5" i="144"/>
  <c r="B25" i="143"/>
  <c r="B5" i="143"/>
  <c r="B25" i="142"/>
  <c r="B5" i="142"/>
  <c r="B25" i="140"/>
  <c r="B5" i="140"/>
  <c r="B25" i="139"/>
  <c r="B5" i="139"/>
  <c r="B25" i="138"/>
  <c r="B5" i="138"/>
  <c r="B25" i="134"/>
  <c r="B5" i="134"/>
  <c r="B25" i="131"/>
  <c r="B5" i="131"/>
  <c r="B25" i="130"/>
  <c r="B5" i="130"/>
  <c r="B25" i="127"/>
  <c r="B5" i="127"/>
  <c r="B25" i="137"/>
  <c r="B5" i="137"/>
  <c r="B25" i="136"/>
  <c r="B5" i="136"/>
  <c r="B25" i="129"/>
  <c r="B5" i="129"/>
  <c r="B25" i="162"/>
  <c r="B5" i="162"/>
  <c r="B25" i="132"/>
  <c r="B5" i="132"/>
  <c r="B25" i="124"/>
  <c r="B5" i="124"/>
  <c r="B25" i="123"/>
  <c r="B5" i="123"/>
  <c r="B25" i="122"/>
  <c r="B5" i="122"/>
  <c r="B25" i="141"/>
  <c r="B5" i="141"/>
  <c r="B25" i="126"/>
  <c r="B5" i="126"/>
  <c r="B25" i="125"/>
  <c r="F11" i="146"/>
  <c r="C11" i="146"/>
  <c r="F31" i="124"/>
  <c r="C31" i="124"/>
  <c r="F11" i="124"/>
  <c r="C11" i="124"/>
  <c r="F31" i="130"/>
  <c r="C31" i="130"/>
  <c r="F11" i="130"/>
  <c r="C11" i="130"/>
  <c r="F11" i="129"/>
  <c r="C11" i="129"/>
  <c r="F31" i="131"/>
  <c r="C31" i="131"/>
  <c r="F11" i="131"/>
  <c r="C11" i="131"/>
  <c r="B7" i="149"/>
  <c r="B27" i="148"/>
  <c r="B7" i="148"/>
  <c r="B27" i="147"/>
  <c r="B7" i="147"/>
  <c r="B27" i="146"/>
  <c r="B7" i="146"/>
  <c r="B27" i="144"/>
  <c r="B7" i="144"/>
  <c r="B27" i="143"/>
  <c r="B7" i="143"/>
  <c r="B27" i="142"/>
  <c r="B7" i="142"/>
  <c r="B27" i="140"/>
  <c r="B7" i="140"/>
  <c r="B27" i="139"/>
  <c r="B7" i="139"/>
  <c r="B27" i="138"/>
  <c r="B7" i="138"/>
  <c r="B27" i="134"/>
  <c r="B7" i="134"/>
  <c r="B7" i="131"/>
  <c r="B27" i="131"/>
  <c r="B27" i="130"/>
  <c r="B7" i="130"/>
  <c r="B27" i="129"/>
  <c r="B7" i="129"/>
  <c r="B27" i="127"/>
  <c r="B7" i="127"/>
  <c r="B27" i="162"/>
  <c r="B7" i="162"/>
  <c r="B27" i="132"/>
  <c r="B7" i="132"/>
  <c r="B27" i="124"/>
  <c r="B7" i="124"/>
  <c r="B27" i="123"/>
  <c r="B7" i="123"/>
  <c r="B27" i="122"/>
  <c r="B7" i="122"/>
  <c r="B27" i="137"/>
  <c r="B7" i="137"/>
  <c r="B27" i="136"/>
  <c r="B7" i="136"/>
  <c r="B27" i="141"/>
  <c r="B7" i="141"/>
  <c r="B27" i="126"/>
  <c r="B7" i="126"/>
  <c r="B27" i="125"/>
  <c r="B35" i="125"/>
  <c r="B15" i="126"/>
  <c r="B35" i="126"/>
  <c r="B35" i="141"/>
  <c r="B15" i="141"/>
  <c r="B15" i="122"/>
  <c r="B35" i="122"/>
  <c r="B15" i="123"/>
  <c r="B35" i="123"/>
  <c r="B15" i="124"/>
  <c r="B35" i="124"/>
  <c r="B15" i="132"/>
  <c r="B35" i="132"/>
  <c r="B15" i="162"/>
  <c r="B35" i="162"/>
  <c r="B15" i="127"/>
  <c r="B35" i="127"/>
  <c r="B15" i="129"/>
  <c r="B35" i="129"/>
  <c r="B15" i="130"/>
  <c r="B35" i="130"/>
  <c r="B35" i="131"/>
  <c r="B15" i="131"/>
  <c r="B35" i="138"/>
  <c r="B35" i="139"/>
  <c r="B35" i="142"/>
  <c r="B35" i="144"/>
  <c r="B35" i="146"/>
  <c r="B35" i="149"/>
  <c r="B21" i="113"/>
  <c r="C21" i="113"/>
  <c r="B12" i="113"/>
  <c r="C12" i="113"/>
  <c r="B17" i="113"/>
  <c r="C17" i="113"/>
  <c r="B15" i="113"/>
  <c r="C15" i="113"/>
  <c r="B13" i="113"/>
  <c r="C13" i="113"/>
  <c r="B14" i="113"/>
  <c r="C14" i="113"/>
  <c r="B19" i="113"/>
  <c r="C19" i="113"/>
  <c r="B20" i="113"/>
  <c r="C20" i="113"/>
  <c r="B16" i="113"/>
  <c r="C16" i="113"/>
  <c r="B18" i="113"/>
  <c r="C18" i="113"/>
  <c r="B22" i="113"/>
  <c r="C22" i="113"/>
  <c r="B11" i="113"/>
  <c r="C11" i="113"/>
  <c r="C10" i="113"/>
  <c r="B10" i="113"/>
  <c r="B7" i="113"/>
  <c r="C7" i="113"/>
  <c r="B4" i="113"/>
  <c r="C4" i="113"/>
  <c r="B6" i="113"/>
  <c r="C6" i="113"/>
  <c r="B3" i="113"/>
  <c r="C3" i="113"/>
  <c r="B9" i="113"/>
  <c r="C9" i="113"/>
  <c r="B8" i="113"/>
  <c r="C8" i="113"/>
  <c r="B5" i="113"/>
  <c r="C5" i="113"/>
  <c r="B2" i="113"/>
  <c r="C2" i="113"/>
  <c r="B72" i="113"/>
  <c r="D72" i="113"/>
  <c r="B37" i="113"/>
  <c r="C37" i="113"/>
  <c r="D37" i="113"/>
  <c r="B40" i="113"/>
  <c r="C40" i="113"/>
  <c r="D40" i="113"/>
  <c r="B36" i="113"/>
  <c r="C36" i="113"/>
  <c r="D36" i="113"/>
  <c r="B39" i="113"/>
  <c r="C39" i="113"/>
  <c r="D39" i="113"/>
  <c r="B35" i="113"/>
  <c r="C35" i="113"/>
  <c r="D35" i="113"/>
  <c r="B38" i="113"/>
  <c r="C38" i="113"/>
  <c r="D38" i="113"/>
  <c r="B34" i="113"/>
  <c r="C34" i="113"/>
  <c r="D34" i="113"/>
  <c r="D33" i="113"/>
  <c r="C33" i="113"/>
  <c r="B33" i="113"/>
  <c r="B48" i="113"/>
  <c r="C48" i="113"/>
  <c r="D48" i="113"/>
  <c r="B45" i="113"/>
  <c r="C45" i="113"/>
  <c r="D45" i="113"/>
  <c r="B47" i="113"/>
  <c r="C47" i="113"/>
  <c r="D47" i="113"/>
  <c r="B50" i="113"/>
  <c r="C50" i="113"/>
  <c r="D50" i="113"/>
  <c r="B51" i="113"/>
  <c r="C51" i="113"/>
  <c r="D51" i="113"/>
  <c r="B43" i="113"/>
  <c r="C43" i="113"/>
  <c r="D43" i="113"/>
  <c r="B44" i="113"/>
  <c r="C44" i="113"/>
  <c r="D44" i="113"/>
  <c r="B46" i="113"/>
  <c r="C46" i="113"/>
  <c r="D46" i="113"/>
  <c r="B42" i="113"/>
  <c r="C42" i="113"/>
  <c r="D42" i="113"/>
  <c r="B49" i="113"/>
  <c r="C49" i="113"/>
  <c r="D49" i="113"/>
  <c r="F101" i="113"/>
  <c r="G101" i="113"/>
  <c r="H101" i="113"/>
  <c r="B114" i="113"/>
  <c r="C114" i="113"/>
  <c r="D114" i="113"/>
  <c r="F105" i="113"/>
  <c r="G105" i="113"/>
  <c r="H105" i="113"/>
  <c r="F112" i="113"/>
  <c r="G112" i="113"/>
  <c r="H112" i="113"/>
  <c r="B116" i="113"/>
  <c r="C116" i="113"/>
  <c r="D116" i="113"/>
  <c r="B107" i="113"/>
  <c r="C107" i="113"/>
  <c r="D107" i="113"/>
  <c r="B115" i="113"/>
  <c r="C115" i="113"/>
  <c r="D115" i="113"/>
  <c r="B100" i="113"/>
  <c r="C100" i="113"/>
  <c r="D100" i="113"/>
  <c r="F107" i="113"/>
  <c r="G107" i="113"/>
  <c r="H107" i="113"/>
  <c r="B97" i="113"/>
  <c r="C97" i="113"/>
  <c r="D97" i="113"/>
  <c r="L46" i="113"/>
  <c r="K46" i="113"/>
  <c r="J46" i="113"/>
  <c r="J43" i="113"/>
  <c r="K43" i="113"/>
  <c r="L43" i="113"/>
  <c r="J40" i="113"/>
  <c r="K40" i="113"/>
  <c r="L40" i="113"/>
  <c r="J37" i="113"/>
  <c r="K37" i="113"/>
  <c r="L37" i="113"/>
  <c r="J39" i="113"/>
  <c r="K39" i="113"/>
  <c r="L39" i="113"/>
  <c r="J42" i="113"/>
  <c r="K42" i="113"/>
  <c r="L42" i="113"/>
  <c r="J45" i="113"/>
  <c r="K45" i="113"/>
  <c r="L45" i="113"/>
  <c r="J36" i="113"/>
  <c r="K36" i="113"/>
  <c r="L36" i="113"/>
  <c r="J41" i="113"/>
  <c r="K41" i="113"/>
  <c r="L41" i="113"/>
  <c r="J38" i="113"/>
  <c r="K38" i="113"/>
  <c r="L38" i="113"/>
  <c r="J35" i="113"/>
  <c r="K35" i="113"/>
  <c r="L35" i="113"/>
  <c r="J44" i="113"/>
  <c r="K44" i="113"/>
  <c r="L44" i="113"/>
  <c r="J34" i="113"/>
  <c r="K34" i="113"/>
  <c r="L34" i="113"/>
  <c r="F48" i="113"/>
  <c r="G48" i="113"/>
  <c r="H48" i="113"/>
  <c r="F45" i="113"/>
  <c r="G45" i="113"/>
  <c r="H45" i="113"/>
  <c r="F36" i="113"/>
  <c r="G36" i="113"/>
  <c r="H36" i="113"/>
  <c r="F39" i="113"/>
  <c r="G39" i="113"/>
  <c r="H39" i="113"/>
  <c r="F42" i="113"/>
  <c r="G42" i="113"/>
  <c r="H42" i="113"/>
  <c r="F44" i="113"/>
  <c r="G44" i="113"/>
  <c r="H44" i="113"/>
  <c r="F41" i="113"/>
  <c r="G41" i="113"/>
  <c r="H41" i="113"/>
  <c r="F38" i="113"/>
  <c r="G38" i="113"/>
  <c r="H38" i="113"/>
  <c r="F47" i="113"/>
  <c r="G47" i="113"/>
  <c r="H47" i="113"/>
  <c r="F50" i="113"/>
  <c r="G50" i="113"/>
  <c r="H50" i="113"/>
  <c r="F35" i="113"/>
  <c r="G35" i="113"/>
  <c r="H35" i="113"/>
  <c r="F34" i="113"/>
  <c r="G34" i="113"/>
  <c r="H34" i="113"/>
  <c r="F49" i="113"/>
  <c r="G49" i="113"/>
  <c r="H49" i="113"/>
  <c r="F43" i="113"/>
  <c r="G43" i="113"/>
  <c r="H43" i="113"/>
  <c r="F40" i="113"/>
  <c r="G40" i="113"/>
  <c r="H40" i="113"/>
  <c r="F46" i="113"/>
  <c r="G46" i="113"/>
  <c r="H46" i="113"/>
  <c r="F37" i="113"/>
  <c r="G37" i="113"/>
  <c r="H37" i="113"/>
  <c r="J77" i="113"/>
  <c r="K77" i="113"/>
  <c r="L77" i="113"/>
  <c r="J82" i="113"/>
  <c r="K82" i="113"/>
  <c r="L82" i="113"/>
  <c r="J95" i="113"/>
  <c r="K95" i="113"/>
  <c r="L95" i="113"/>
  <c r="J79" i="113"/>
  <c r="K79" i="113"/>
  <c r="L79" i="113"/>
  <c r="J93" i="113"/>
  <c r="K93" i="113"/>
  <c r="L93" i="113"/>
  <c r="J85" i="113"/>
  <c r="K85" i="113"/>
  <c r="L85" i="113"/>
  <c r="J74" i="113"/>
  <c r="K74" i="113"/>
  <c r="L74" i="113"/>
  <c r="J87" i="113"/>
  <c r="K87" i="113"/>
  <c r="L87" i="113"/>
  <c r="J84" i="113"/>
  <c r="K84" i="113"/>
  <c r="L84" i="113"/>
  <c r="J73" i="113"/>
  <c r="K73" i="113"/>
  <c r="L73" i="113"/>
  <c r="J81" i="113"/>
  <c r="K81" i="113"/>
  <c r="L81" i="113"/>
  <c r="J76" i="113"/>
  <c r="K76" i="113"/>
  <c r="L76" i="113"/>
  <c r="J92" i="113"/>
  <c r="K92" i="113"/>
  <c r="L92" i="113"/>
  <c r="J83" i="113"/>
  <c r="K83" i="113"/>
  <c r="L83" i="113"/>
  <c r="J94" i="113"/>
  <c r="K94" i="113"/>
  <c r="L94" i="113"/>
  <c r="J80" i="113"/>
  <c r="K80" i="113"/>
  <c r="L80" i="113"/>
  <c r="J78" i="113"/>
  <c r="K78" i="113"/>
  <c r="L78" i="113"/>
  <c r="J91" i="113"/>
  <c r="K91" i="113"/>
  <c r="L91" i="113"/>
  <c r="J89" i="113"/>
  <c r="K89" i="113"/>
  <c r="L89" i="113"/>
  <c r="J75" i="113"/>
  <c r="K75" i="113"/>
  <c r="L75" i="113"/>
  <c r="J86" i="113"/>
  <c r="K86" i="113"/>
  <c r="L86" i="113"/>
  <c r="J88" i="113"/>
  <c r="K88" i="113"/>
  <c r="L88" i="113"/>
  <c r="J90" i="113"/>
  <c r="K90" i="113"/>
  <c r="L90" i="113"/>
  <c r="J15" i="113"/>
  <c r="K15" i="113"/>
  <c r="L15" i="113"/>
  <c r="J4" i="113"/>
  <c r="K4" i="113"/>
  <c r="L4" i="113"/>
  <c r="J6" i="113"/>
  <c r="K6" i="113"/>
  <c r="L6" i="113"/>
  <c r="K10" i="113"/>
  <c r="K19" i="113"/>
  <c r="K7" i="113"/>
  <c r="K13" i="113"/>
  <c r="J17" i="113"/>
  <c r="K17" i="113"/>
  <c r="L17" i="113"/>
  <c r="J14" i="113"/>
  <c r="K14" i="113"/>
  <c r="L14" i="113"/>
  <c r="J5" i="113"/>
  <c r="K5" i="113"/>
  <c r="L5" i="113"/>
  <c r="J18" i="113"/>
  <c r="K18" i="113"/>
  <c r="L18" i="113"/>
  <c r="J16" i="113"/>
  <c r="K16" i="113"/>
  <c r="L16" i="113"/>
  <c r="J11" i="113"/>
  <c r="K11" i="113"/>
  <c r="L11" i="113"/>
  <c r="J2" i="113"/>
  <c r="K2" i="113"/>
  <c r="L2" i="113"/>
  <c r="J8" i="113"/>
  <c r="K8" i="113"/>
  <c r="L8" i="113"/>
  <c r="J3" i="113"/>
  <c r="K3" i="113"/>
  <c r="L3" i="113"/>
  <c r="J9" i="113"/>
  <c r="K9" i="113"/>
  <c r="L9" i="113"/>
  <c r="J12" i="113"/>
  <c r="K12" i="113"/>
  <c r="L12" i="113"/>
  <c r="F31" i="144"/>
  <c r="F11" i="144"/>
  <c r="F31" i="146"/>
  <c r="C31" i="146"/>
  <c r="F11" i="132"/>
  <c r="F31" i="162"/>
  <c r="C31" i="162"/>
  <c r="F11" i="162"/>
  <c r="C11" i="162"/>
  <c r="F31" i="126"/>
  <c r="F11" i="126"/>
  <c r="F31" i="127"/>
  <c r="C31" i="127"/>
  <c r="F11" i="127"/>
  <c r="C11" i="127"/>
  <c r="C72" i="113"/>
  <c r="D41" i="113"/>
  <c r="C41" i="113"/>
  <c r="D124" i="113"/>
  <c r="C124" i="113"/>
  <c r="H33" i="113"/>
  <c r="L33" i="113"/>
  <c r="L1" i="113"/>
  <c r="K1" i="113"/>
  <c r="J1" i="113"/>
  <c r="C1" i="113"/>
  <c r="G33" i="113"/>
  <c r="K33" i="113"/>
  <c r="L72" i="113"/>
  <c r="K72" i="113"/>
  <c r="J72" i="113"/>
  <c r="G1" i="113"/>
  <c r="C31" i="144"/>
  <c r="C11" i="144"/>
  <c r="C11" i="126"/>
  <c r="B41" i="113"/>
  <c r="B124" i="113"/>
  <c r="B1" i="113"/>
  <c r="D1" i="113"/>
  <c r="F1" i="113"/>
  <c r="H1" i="113"/>
  <c r="J33" i="113"/>
  <c r="F33" i="113"/>
  <c r="C31" i="126"/>
  <c r="D11" i="141"/>
  <c r="D31" i="141"/>
  <c r="B11" i="132"/>
  <c r="D11" i="143"/>
  <c r="D31" i="143"/>
</calcChain>
</file>

<file path=xl/sharedStrings.xml><?xml version="1.0" encoding="utf-8"?>
<sst xmlns="http://schemas.openxmlformats.org/spreadsheetml/2006/main" count="4385" uniqueCount="1131">
  <si>
    <t>Cクラス</t>
    <phoneticPr fontId="18"/>
  </si>
  <si>
    <t>D1</t>
  </si>
  <si>
    <t>Iパート</t>
    <phoneticPr fontId="18"/>
  </si>
  <si>
    <t>Cパート</t>
    <phoneticPr fontId="18"/>
  </si>
  <si>
    <t>Mパート</t>
    <phoneticPr fontId="18"/>
  </si>
  <si>
    <t>Nパート</t>
    <phoneticPr fontId="18"/>
  </si>
  <si>
    <t>G</t>
    <phoneticPr fontId="18"/>
  </si>
  <si>
    <t>Dパート</t>
    <phoneticPr fontId="18"/>
  </si>
  <si>
    <t>E1</t>
  </si>
  <si>
    <t>Hパート</t>
    <phoneticPr fontId="18"/>
  </si>
  <si>
    <t>GB1</t>
    <phoneticPr fontId="18"/>
  </si>
  <si>
    <t>Bパート1位</t>
    <phoneticPr fontId="18"/>
  </si>
  <si>
    <t>Fパート</t>
    <phoneticPr fontId="18"/>
  </si>
  <si>
    <t>EA1</t>
    <phoneticPr fontId="18"/>
  </si>
  <si>
    <t>CE2</t>
  </si>
  <si>
    <t>CE3</t>
  </si>
  <si>
    <t>Bパート</t>
    <phoneticPr fontId="18"/>
  </si>
  <si>
    <t>CC2</t>
  </si>
  <si>
    <t>Eパート</t>
    <phoneticPr fontId="18"/>
  </si>
  <si>
    <t>CE1</t>
    <phoneticPr fontId="18"/>
  </si>
  <si>
    <t>Cパート1位</t>
    <phoneticPr fontId="18"/>
  </si>
  <si>
    <t>Cパート</t>
    <phoneticPr fontId="18"/>
  </si>
  <si>
    <t>CB2</t>
  </si>
  <si>
    <t>DF1</t>
    <phoneticPr fontId="18"/>
  </si>
  <si>
    <t>DF2</t>
  </si>
  <si>
    <t>DI1</t>
    <phoneticPr fontId="18"/>
  </si>
  <si>
    <t>DI2</t>
  </si>
  <si>
    <t>Jパート</t>
    <phoneticPr fontId="18"/>
  </si>
  <si>
    <t>Aパート1位</t>
    <phoneticPr fontId="18"/>
  </si>
  <si>
    <t>FA3</t>
  </si>
  <si>
    <t>C2</t>
  </si>
  <si>
    <t>Eパート</t>
    <phoneticPr fontId="18"/>
  </si>
  <si>
    <t>Fパート</t>
    <phoneticPr fontId="18"/>
  </si>
  <si>
    <t>EA1</t>
    <phoneticPr fontId="18"/>
  </si>
  <si>
    <t>DF3</t>
  </si>
  <si>
    <t>GD1</t>
    <phoneticPr fontId="18"/>
  </si>
  <si>
    <t>GD2</t>
  </si>
  <si>
    <t>GD3</t>
  </si>
  <si>
    <t>GB3</t>
  </si>
  <si>
    <t>MTF</t>
  </si>
  <si>
    <t>CF1</t>
    <phoneticPr fontId="18"/>
  </si>
  <si>
    <t>CF2</t>
  </si>
  <si>
    <t>男子D2クラス</t>
    <rPh sb="0" eb="2">
      <t>ダンシ</t>
    </rPh>
    <phoneticPr fontId="18"/>
  </si>
  <si>
    <t>EE2</t>
  </si>
  <si>
    <t>EE3</t>
  </si>
  <si>
    <t>Eパート1位</t>
    <phoneticPr fontId="18"/>
  </si>
  <si>
    <t>F</t>
  </si>
  <si>
    <t>DB1</t>
    <phoneticPr fontId="18"/>
  </si>
  <si>
    <t>FC1</t>
    <phoneticPr fontId="18"/>
  </si>
  <si>
    <t>CB1</t>
    <phoneticPr fontId="18"/>
  </si>
  <si>
    <t>Eパート</t>
    <phoneticPr fontId="18"/>
  </si>
  <si>
    <t>DD1</t>
    <phoneticPr fontId="18"/>
  </si>
  <si>
    <t>決勝トーナメント</t>
  </si>
  <si>
    <t>イワキリＪｒ</t>
  </si>
  <si>
    <t>予選リーグ</t>
    <rPh sb="0" eb="2">
      <t>ヨセン</t>
    </rPh>
    <phoneticPr fontId="18"/>
  </si>
  <si>
    <t>CC3</t>
  </si>
  <si>
    <t>FF3</t>
  </si>
  <si>
    <t>GA1</t>
    <phoneticPr fontId="18"/>
  </si>
  <si>
    <t>GA2</t>
  </si>
  <si>
    <t>チームエリート</t>
  </si>
  <si>
    <t>EH2</t>
  </si>
  <si>
    <t>EH3</t>
  </si>
  <si>
    <t>EB1</t>
    <phoneticPr fontId="18"/>
  </si>
  <si>
    <t>EF1</t>
    <phoneticPr fontId="18"/>
  </si>
  <si>
    <t>Gパート</t>
    <phoneticPr fontId="18"/>
  </si>
  <si>
    <t>DD3</t>
  </si>
  <si>
    <t>DE1</t>
    <phoneticPr fontId="18"/>
  </si>
  <si>
    <t>FE1</t>
    <phoneticPr fontId="18"/>
  </si>
  <si>
    <t>EB2</t>
  </si>
  <si>
    <t>EB3</t>
  </si>
  <si>
    <t>FF2</t>
  </si>
  <si>
    <t>Lパート</t>
    <phoneticPr fontId="18"/>
  </si>
  <si>
    <t>Cパート</t>
  </si>
  <si>
    <t>DA1</t>
    <phoneticPr fontId="18"/>
  </si>
  <si>
    <t>DA2</t>
  </si>
  <si>
    <t>勝敗</t>
  </si>
  <si>
    <t>Dパート1位</t>
    <phoneticPr fontId="18"/>
  </si>
  <si>
    <t>FD2</t>
  </si>
  <si>
    <t>FD3</t>
  </si>
  <si>
    <t>GB2</t>
  </si>
  <si>
    <t>DH3</t>
  </si>
  <si>
    <t>DG1</t>
    <phoneticPr fontId="18"/>
  </si>
  <si>
    <t>DG2</t>
  </si>
  <si>
    <t>GC1</t>
    <phoneticPr fontId="18"/>
  </si>
  <si>
    <t>CG1</t>
    <phoneticPr fontId="18"/>
  </si>
  <si>
    <t>Aパート</t>
    <phoneticPr fontId="18"/>
  </si>
  <si>
    <t>DA1</t>
    <phoneticPr fontId="18"/>
  </si>
  <si>
    <t>CC1</t>
    <phoneticPr fontId="18"/>
  </si>
  <si>
    <t>GA3</t>
  </si>
  <si>
    <t>女子Gクラス</t>
    <rPh sb="0" eb="2">
      <t>ジョシ</t>
    </rPh>
    <phoneticPr fontId="18"/>
  </si>
  <si>
    <t>CD1</t>
    <phoneticPr fontId="18"/>
  </si>
  <si>
    <t>CD2</t>
  </si>
  <si>
    <t>DI3</t>
  </si>
  <si>
    <t>Dパート1位</t>
    <phoneticPr fontId="18"/>
  </si>
  <si>
    <t>EI1</t>
    <phoneticPr fontId="18"/>
  </si>
  <si>
    <t>CA1</t>
    <phoneticPr fontId="18"/>
  </si>
  <si>
    <t>FC3</t>
  </si>
  <si>
    <t>PAGE-01</t>
    <phoneticPr fontId="18"/>
  </si>
  <si>
    <t>決勝トーナメント</t>
    <rPh sb="0" eb="2">
      <t>ケッショウ</t>
    </rPh>
    <phoneticPr fontId="18"/>
  </si>
  <si>
    <t>CB3</t>
  </si>
  <si>
    <t>DC2</t>
  </si>
  <si>
    <t>DC3</t>
  </si>
  <si>
    <t>FD1</t>
    <phoneticPr fontId="18"/>
  </si>
  <si>
    <t>DC1</t>
    <phoneticPr fontId="18"/>
  </si>
  <si>
    <t>D2</t>
  </si>
  <si>
    <t>DD2</t>
  </si>
  <si>
    <t>男子D1クラス</t>
    <rPh sb="0" eb="2">
      <t>ダンシ</t>
    </rPh>
    <phoneticPr fontId="18"/>
  </si>
  <si>
    <t>Iパート</t>
    <phoneticPr fontId="18"/>
  </si>
  <si>
    <t>DB2</t>
  </si>
  <si>
    <t>２位</t>
    <phoneticPr fontId="18"/>
  </si>
  <si>
    <t>Dパート</t>
    <phoneticPr fontId="18"/>
  </si>
  <si>
    <t>SF</t>
  </si>
  <si>
    <t>NO</t>
  </si>
  <si>
    <t>FC2</t>
  </si>
  <si>
    <t>CG2</t>
  </si>
  <si>
    <t>CG3</t>
  </si>
  <si>
    <t>AA1</t>
    <phoneticPr fontId="18"/>
  </si>
  <si>
    <t>AA2</t>
  </si>
  <si>
    <t>FB1</t>
    <phoneticPr fontId="18"/>
  </si>
  <si>
    <t>Hパート</t>
    <phoneticPr fontId="18"/>
  </si>
  <si>
    <t>Dパート</t>
    <phoneticPr fontId="18"/>
  </si>
  <si>
    <t>DD1</t>
    <phoneticPr fontId="18"/>
  </si>
  <si>
    <t>DE2</t>
  </si>
  <si>
    <t>DE3</t>
  </si>
  <si>
    <t>E3</t>
  </si>
  <si>
    <t>Aパート</t>
  </si>
  <si>
    <t>FA1</t>
    <phoneticPr fontId="18"/>
  </si>
  <si>
    <t>DG3</t>
  </si>
  <si>
    <t>Bパート</t>
  </si>
  <si>
    <t>Iパート</t>
    <phoneticPr fontId="18"/>
  </si>
  <si>
    <t>DB3</t>
  </si>
  <si>
    <t>FE2</t>
  </si>
  <si>
    <t>FE3</t>
  </si>
  <si>
    <t>EJ1</t>
    <phoneticPr fontId="18"/>
  </si>
  <si>
    <t>EJ2</t>
  </si>
  <si>
    <t>EJ3</t>
  </si>
  <si>
    <t>DA3</t>
  </si>
  <si>
    <t>DB1</t>
    <phoneticPr fontId="18"/>
  </si>
  <si>
    <t>２位</t>
  </si>
  <si>
    <t>DE1</t>
    <phoneticPr fontId="18"/>
  </si>
  <si>
    <t>FA1</t>
    <phoneticPr fontId="18"/>
  </si>
  <si>
    <t>FA2</t>
  </si>
  <si>
    <t>Bパート</t>
    <phoneticPr fontId="18"/>
  </si>
  <si>
    <t>ED2</t>
  </si>
  <si>
    <t>ED3</t>
  </si>
  <si>
    <t>EB1</t>
    <phoneticPr fontId="18"/>
  </si>
  <si>
    <t>AA3</t>
  </si>
  <si>
    <t>CH1</t>
    <phoneticPr fontId="18"/>
  </si>
  <si>
    <t>CH2</t>
  </si>
  <si>
    <t>CH3</t>
  </si>
  <si>
    <t>EG1</t>
    <phoneticPr fontId="18"/>
  </si>
  <si>
    <t>Hパート</t>
    <phoneticPr fontId="18"/>
  </si>
  <si>
    <t>CF3</t>
  </si>
  <si>
    <t>EF2</t>
  </si>
  <si>
    <t>EF3</t>
  </si>
  <si>
    <t>EG2</t>
  </si>
  <si>
    <t>CD3</t>
  </si>
  <si>
    <t>EI2</t>
  </si>
  <si>
    <t>EI3</t>
  </si>
  <si>
    <t>男子E２クラス</t>
    <rPh sb="0" eb="2">
      <t>ダンシ</t>
    </rPh>
    <phoneticPr fontId="18"/>
  </si>
  <si>
    <t>FB1</t>
    <phoneticPr fontId="18"/>
  </si>
  <si>
    <t>Dパート</t>
    <phoneticPr fontId="18"/>
  </si>
  <si>
    <t>MIYAZAKI JUNIOR LEAGUE</t>
    <phoneticPr fontId="18"/>
  </si>
  <si>
    <t>Gパート</t>
    <phoneticPr fontId="18"/>
  </si>
  <si>
    <t>SF</t>
    <phoneticPr fontId="18"/>
  </si>
  <si>
    <t>Cパート</t>
    <phoneticPr fontId="18"/>
  </si>
  <si>
    <t>EC1</t>
    <phoneticPr fontId="18"/>
  </si>
  <si>
    <t>ED1</t>
    <phoneticPr fontId="18"/>
  </si>
  <si>
    <t>男子E１クラス</t>
    <rPh sb="0" eb="2">
      <t>ダンシ</t>
    </rPh>
    <phoneticPr fontId="18"/>
  </si>
  <si>
    <t>Aパート</t>
    <phoneticPr fontId="18"/>
  </si>
  <si>
    <t>Bパート</t>
    <phoneticPr fontId="18"/>
  </si>
  <si>
    <t>FB3</t>
  </si>
  <si>
    <t>DH1</t>
    <phoneticPr fontId="18"/>
  </si>
  <si>
    <t>DH2</t>
  </si>
  <si>
    <t>EC1</t>
    <phoneticPr fontId="18"/>
  </si>
  <si>
    <t>EC2</t>
  </si>
  <si>
    <t>EC3</t>
  </si>
  <si>
    <t>GC2</t>
  </si>
  <si>
    <t>GC3</t>
  </si>
  <si>
    <t>Dパート</t>
    <phoneticPr fontId="18"/>
  </si>
  <si>
    <t>EH1</t>
    <phoneticPr fontId="18"/>
  </si>
  <si>
    <t>※表彰用</t>
  </si>
  <si>
    <t>E2</t>
  </si>
  <si>
    <t>EA2</t>
  </si>
  <si>
    <t>EA3</t>
  </si>
  <si>
    <t xml:space="preserve">   殿</t>
    <phoneticPr fontId="18"/>
  </si>
  <si>
    <t>F2クラス</t>
    <phoneticPr fontId="18"/>
  </si>
  <si>
    <t>F2クラス</t>
    <phoneticPr fontId="18"/>
  </si>
  <si>
    <t>女子シングルス</t>
    <rPh sb="0" eb="2">
      <t>ジョシ</t>
    </rPh>
    <phoneticPr fontId="18"/>
  </si>
  <si>
    <t>C2クラス</t>
    <phoneticPr fontId="18"/>
  </si>
  <si>
    <t>C2クラス</t>
    <phoneticPr fontId="18"/>
  </si>
  <si>
    <t>CA1</t>
    <phoneticPr fontId="18"/>
  </si>
  <si>
    <t>CA2</t>
  </si>
  <si>
    <t>CA3</t>
  </si>
  <si>
    <t>EG3</t>
  </si>
  <si>
    <t>EE1</t>
    <phoneticPr fontId="18"/>
  </si>
  <si>
    <t>FB2</t>
  </si>
  <si>
    <t>MIYAZAKIジュニアリーグ</t>
    <phoneticPr fontId="18"/>
  </si>
  <si>
    <t>D1クラス</t>
    <phoneticPr fontId="18"/>
  </si>
  <si>
    <t>E1クラス</t>
    <phoneticPr fontId="18"/>
  </si>
  <si>
    <t>E1クラス</t>
    <phoneticPr fontId="18"/>
  </si>
  <si>
    <t>E2クラス</t>
    <phoneticPr fontId="18"/>
  </si>
  <si>
    <t>E2クラス</t>
    <phoneticPr fontId="18"/>
  </si>
  <si>
    <t>　</t>
    <phoneticPr fontId="18"/>
  </si>
  <si>
    <t>E3クラス</t>
    <phoneticPr fontId="18"/>
  </si>
  <si>
    <t>E3クラス</t>
    <phoneticPr fontId="18"/>
  </si>
  <si>
    <t>F3クラス</t>
    <phoneticPr fontId="18"/>
  </si>
  <si>
    <t xml:space="preserve">   殿</t>
    <phoneticPr fontId="18"/>
  </si>
  <si>
    <t>F3クラス</t>
    <phoneticPr fontId="18"/>
  </si>
  <si>
    <t>Gクラス</t>
    <phoneticPr fontId="18"/>
  </si>
  <si>
    <t>Gクラス</t>
    <phoneticPr fontId="18"/>
  </si>
  <si>
    <t>G2クラス</t>
    <phoneticPr fontId="18"/>
  </si>
  <si>
    <t>G2クラス</t>
    <phoneticPr fontId="18"/>
  </si>
  <si>
    <t>E2クラス</t>
    <phoneticPr fontId="18"/>
  </si>
  <si>
    <t xml:space="preserve">   殿</t>
    <phoneticPr fontId="18"/>
  </si>
  <si>
    <t>Gクラス</t>
    <phoneticPr fontId="18"/>
  </si>
  <si>
    <t>Aパート1位</t>
  </si>
  <si>
    <t>-</t>
  </si>
  <si>
    <t>勝率</t>
  </si>
  <si>
    <t>順位</t>
  </si>
  <si>
    <t>QF</t>
    <phoneticPr fontId="18"/>
  </si>
  <si>
    <t>D2クラス</t>
    <phoneticPr fontId="18"/>
  </si>
  <si>
    <t>D3クラス</t>
    <phoneticPr fontId="18"/>
  </si>
  <si>
    <t>D3クラス</t>
    <phoneticPr fontId="18"/>
  </si>
  <si>
    <t>FC1</t>
    <phoneticPr fontId="18"/>
  </si>
  <si>
    <t>FD1</t>
    <phoneticPr fontId="18"/>
  </si>
  <si>
    <t>FE1</t>
    <phoneticPr fontId="18"/>
  </si>
  <si>
    <t>優　勝</t>
  </si>
  <si>
    <t>男子シングルス</t>
    <rPh sb="0" eb="2">
      <t>ダンシ</t>
    </rPh>
    <phoneticPr fontId="18"/>
  </si>
  <si>
    <t xml:space="preserve">   殿</t>
    <phoneticPr fontId="18"/>
  </si>
  <si>
    <t>宮崎県テニス協会</t>
  </si>
  <si>
    <t>　　　　　</t>
  </si>
  <si>
    <t>会長</t>
  </si>
  <si>
    <t>秋田　義久</t>
    <rPh sb="0" eb="2">
      <t>アキタ</t>
    </rPh>
    <rPh sb="3" eb="5">
      <t>ヨシヒサ</t>
    </rPh>
    <phoneticPr fontId="18"/>
  </si>
  <si>
    <t>準優勝</t>
    <rPh sb="0" eb="1">
      <t>ジュン</t>
    </rPh>
    <phoneticPr fontId="18"/>
  </si>
  <si>
    <t xml:space="preserve">   殿</t>
    <phoneticPr fontId="18"/>
  </si>
  <si>
    <t>D2クラス</t>
    <phoneticPr fontId="18"/>
  </si>
  <si>
    <t xml:space="preserve">   殿</t>
    <phoneticPr fontId="18"/>
  </si>
  <si>
    <t>MIYAZAKIジュニアリーグ</t>
    <phoneticPr fontId="18"/>
  </si>
  <si>
    <t>D2クラス</t>
    <phoneticPr fontId="18"/>
  </si>
  <si>
    <t xml:space="preserve">   殿</t>
    <phoneticPr fontId="18"/>
  </si>
  <si>
    <t>D３クラス</t>
    <phoneticPr fontId="18"/>
  </si>
  <si>
    <t>D３クラス</t>
    <phoneticPr fontId="18"/>
  </si>
  <si>
    <t>C</t>
    <phoneticPr fontId="18"/>
  </si>
  <si>
    <t>女子Cクラス</t>
    <rPh sb="0" eb="2">
      <t>ジョシ</t>
    </rPh>
    <phoneticPr fontId="18"/>
  </si>
  <si>
    <t>SF</t>
    <phoneticPr fontId="18"/>
  </si>
  <si>
    <t>本選リーグ</t>
    <rPh sb="0" eb="1">
      <t>ホN</t>
    </rPh>
    <rPh sb="1" eb="2">
      <t>ヨセン</t>
    </rPh>
    <phoneticPr fontId="18"/>
  </si>
  <si>
    <t>Bパート1位</t>
    <phoneticPr fontId="18"/>
  </si>
  <si>
    <t>1位</t>
    <phoneticPr fontId="18"/>
  </si>
  <si>
    <t>2位</t>
  </si>
  <si>
    <t>QF</t>
    <phoneticPr fontId="18"/>
  </si>
  <si>
    <t>直希</t>
  </si>
  <si>
    <t>小野川</t>
  </si>
  <si>
    <t>一平</t>
  </si>
  <si>
    <t>莉功</t>
  </si>
  <si>
    <t>池田</t>
  </si>
  <si>
    <t>蒼生</t>
  </si>
  <si>
    <t>仲武</t>
  </si>
  <si>
    <t>聖夜</t>
  </si>
  <si>
    <t>さくら</t>
  </si>
  <si>
    <t>芽依</t>
  </si>
  <si>
    <t>田原</t>
  </si>
  <si>
    <t>歩実</t>
  </si>
  <si>
    <t>Bパート</t>
    <phoneticPr fontId="18"/>
  </si>
  <si>
    <t>AB2</t>
  </si>
  <si>
    <t>AB3</t>
  </si>
  <si>
    <t>男子TOPクラス</t>
    <rPh sb="0" eb="2">
      <t>ダンシ</t>
    </rPh>
    <phoneticPr fontId="18"/>
  </si>
  <si>
    <t>３位決定戦</t>
    <rPh sb="2" eb="5">
      <t>ケッテ</t>
    </rPh>
    <phoneticPr fontId="18"/>
  </si>
  <si>
    <t>SF敗者</t>
    <rPh sb="2" eb="4">
      <t>ハイSY</t>
    </rPh>
    <phoneticPr fontId="18"/>
  </si>
  <si>
    <t>５位決定戦</t>
    <rPh sb="2" eb="5">
      <t>ケッテ</t>
    </rPh>
    <phoneticPr fontId="18"/>
  </si>
  <si>
    <t>AB1</t>
    <phoneticPr fontId="18"/>
  </si>
  <si>
    <t>DA4</t>
  </si>
  <si>
    <t>D2</t>
    <phoneticPr fontId="18"/>
  </si>
  <si>
    <t>TOP</t>
    <phoneticPr fontId="18"/>
  </si>
  <si>
    <t>E1</t>
    <phoneticPr fontId="18"/>
  </si>
  <si>
    <t>ファイナルJr</t>
  </si>
  <si>
    <t>蓮</t>
  </si>
  <si>
    <t>ミヤテニ</t>
  </si>
  <si>
    <t>CA4</t>
  </si>
  <si>
    <t>Bパート2位</t>
    <phoneticPr fontId="18"/>
  </si>
  <si>
    <t>Aパート2位</t>
    <phoneticPr fontId="18"/>
  </si>
  <si>
    <t>えびのジュニア</t>
  </si>
  <si>
    <t>日向学院中</t>
  </si>
  <si>
    <t>原田</t>
  </si>
  <si>
    <t>長友</t>
  </si>
  <si>
    <t>優芽</t>
  </si>
  <si>
    <t>大川内</t>
  </si>
  <si>
    <t>絢香</t>
  </si>
  <si>
    <t>徳丸</t>
  </si>
  <si>
    <t>男子Gクラス</t>
    <rPh sb="0" eb="2">
      <t>ダンシ</t>
    </rPh>
    <phoneticPr fontId="18"/>
  </si>
  <si>
    <t>,</t>
    <phoneticPr fontId="18"/>
  </si>
  <si>
    <t>女子TOPクラス</t>
    <rPh sb="0" eb="2">
      <t>ジョシ</t>
    </rPh>
    <phoneticPr fontId="18"/>
  </si>
  <si>
    <t>G</t>
    <phoneticPr fontId="18"/>
  </si>
  <si>
    <t>MIYAZAKIジュニアリーグ</t>
  </si>
  <si>
    <t>１位</t>
    <phoneticPr fontId="18"/>
  </si>
  <si>
    <t>F2クラス</t>
    <phoneticPr fontId="18"/>
  </si>
  <si>
    <t>TOPクラス</t>
    <phoneticPr fontId="18"/>
  </si>
  <si>
    <t>川崎</t>
  </si>
  <si>
    <t>中尾</t>
  </si>
  <si>
    <t>健人</t>
  </si>
  <si>
    <t>疋田</t>
  </si>
  <si>
    <t>丈翔</t>
  </si>
  <si>
    <t>ロイヤルJr</t>
  </si>
  <si>
    <t>冨岡</t>
  </si>
  <si>
    <t>明瀬</t>
  </si>
  <si>
    <t>田村</t>
  </si>
  <si>
    <t>大稀</t>
  </si>
  <si>
    <t>菅原</t>
  </si>
  <si>
    <t>育真</t>
  </si>
  <si>
    <t>敦翔</t>
  </si>
  <si>
    <t>正平</t>
  </si>
  <si>
    <t>谷口</t>
  </si>
  <si>
    <t>諒</t>
  </si>
  <si>
    <t>ハンラハン</t>
  </si>
  <si>
    <t>美璃</t>
  </si>
  <si>
    <t>杉元</t>
  </si>
  <si>
    <t>聖來</t>
  </si>
  <si>
    <t>奏楓</t>
  </si>
  <si>
    <t>陽日</t>
  </si>
  <si>
    <t>PAGE-02</t>
    <phoneticPr fontId="18"/>
  </si>
  <si>
    <t>EA4</t>
  </si>
  <si>
    <t>BYE</t>
    <phoneticPr fontId="18"/>
  </si>
  <si>
    <t>Bパート1位</t>
    <phoneticPr fontId="18"/>
  </si>
  <si>
    <t>Cパート1位</t>
    <phoneticPr fontId="18"/>
  </si>
  <si>
    <t>Dパート1位</t>
    <phoneticPr fontId="18"/>
  </si>
  <si>
    <t>PAGE-10</t>
    <phoneticPr fontId="18"/>
  </si>
  <si>
    <t>GA4</t>
  </si>
  <si>
    <t>PAGE-11</t>
    <phoneticPr fontId="18"/>
  </si>
  <si>
    <t>Pパート</t>
    <phoneticPr fontId="18"/>
  </si>
  <si>
    <t>Kパート</t>
    <phoneticPr fontId="18"/>
  </si>
  <si>
    <t>EK1</t>
    <phoneticPr fontId="18"/>
  </si>
  <si>
    <t>EK2</t>
  </si>
  <si>
    <t>EK3</t>
  </si>
  <si>
    <t>FF1</t>
    <phoneticPr fontId="18"/>
  </si>
  <si>
    <t>1位</t>
    <rPh sb="1" eb="2">
      <t>イ</t>
    </rPh>
    <phoneticPr fontId="18"/>
  </si>
  <si>
    <t>峻ノ佑</t>
  </si>
  <si>
    <t>吉風</t>
  </si>
  <si>
    <t>侑仁</t>
  </si>
  <si>
    <t>松浦</t>
  </si>
  <si>
    <t>圭汰</t>
  </si>
  <si>
    <t>蒼介</t>
  </si>
  <si>
    <t>寺井</t>
  </si>
  <si>
    <t>遙希</t>
  </si>
  <si>
    <t>寺田</t>
  </si>
  <si>
    <t>知輝</t>
  </si>
  <si>
    <t>小島</t>
  </si>
  <si>
    <t>比江島</t>
  </si>
  <si>
    <t>凛平</t>
  </si>
  <si>
    <t>智哉</t>
  </si>
  <si>
    <t>井﨑</t>
  </si>
  <si>
    <t>日琉</t>
  </si>
  <si>
    <t>怜加</t>
  </si>
  <si>
    <t>男子E３クラス</t>
    <rPh sb="0" eb="2">
      <t>ダンシ</t>
    </rPh>
    <phoneticPr fontId="18"/>
  </si>
  <si>
    <t>Oパート</t>
    <phoneticPr fontId="18"/>
  </si>
  <si>
    <t>Qパート</t>
    <phoneticPr fontId="18"/>
  </si>
  <si>
    <t>EL1</t>
    <phoneticPr fontId="18"/>
  </si>
  <si>
    <t>EL2</t>
  </si>
  <si>
    <t>EL3</t>
  </si>
  <si>
    <t>EM1</t>
    <phoneticPr fontId="18"/>
  </si>
  <si>
    <t>EM2</t>
  </si>
  <si>
    <t>EM3</t>
  </si>
  <si>
    <t>EN1</t>
    <phoneticPr fontId="18"/>
  </si>
  <si>
    <t>EN2</t>
  </si>
  <si>
    <t>EN3</t>
  </si>
  <si>
    <t>EO1</t>
    <phoneticPr fontId="18"/>
  </si>
  <si>
    <t>EO2</t>
  </si>
  <si>
    <t>EO3</t>
  </si>
  <si>
    <t>EP1</t>
    <phoneticPr fontId="18"/>
  </si>
  <si>
    <t>EP2</t>
  </si>
  <si>
    <t>EP3</t>
  </si>
  <si>
    <t>EQ1</t>
    <phoneticPr fontId="18"/>
  </si>
  <si>
    <t>EQ2</t>
  </si>
  <si>
    <t>EQ3</t>
  </si>
  <si>
    <t>FA4</t>
  </si>
  <si>
    <t>GC4</t>
  </si>
  <si>
    <t>CD1</t>
    <phoneticPr fontId="18"/>
  </si>
  <si>
    <t>Dパート</t>
    <phoneticPr fontId="18"/>
  </si>
  <si>
    <t>女子E1クラス</t>
    <rPh sb="0" eb="2">
      <t>ジョシ</t>
    </rPh>
    <phoneticPr fontId="18"/>
  </si>
  <si>
    <t>Dパート</t>
    <phoneticPr fontId="18"/>
  </si>
  <si>
    <t>Eパート</t>
    <phoneticPr fontId="18"/>
  </si>
  <si>
    <t>Fパート</t>
    <phoneticPr fontId="18"/>
  </si>
  <si>
    <t>ED1</t>
    <phoneticPr fontId="18"/>
  </si>
  <si>
    <t>EE1</t>
    <phoneticPr fontId="18"/>
  </si>
  <si>
    <t>EF1</t>
    <phoneticPr fontId="18"/>
  </si>
  <si>
    <t>Fパート1位</t>
    <phoneticPr fontId="18"/>
  </si>
  <si>
    <t>EF3</t>
    <phoneticPr fontId="18"/>
  </si>
  <si>
    <t>Gパート</t>
    <phoneticPr fontId="18"/>
  </si>
  <si>
    <t>Hパート</t>
    <phoneticPr fontId="18"/>
  </si>
  <si>
    <t>Jパート</t>
    <phoneticPr fontId="18"/>
  </si>
  <si>
    <t>Kパート</t>
    <phoneticPr fontId="18"/>
  </si>
  <si>
    <t>Lパート</t>
    <phoneticPr fontId="18"/>
  </si>
  <si>
    <t>EG1</t>
    <phoneticPr fontId="18"/>
  </si>
  <si>
    <t>EI1</t>
    <phoneticPr fontId="18"/>
  </si>
  <si>
    <t>EJ1</t>
    <phoneticPr fontId="18"/>
  </si>
  <si>
    <t>EK1</t>
    <phoneticPr fontId="18"/>
  </si>
  <si>
    <t>EL1</t>
    <phoneticPr fontId="18"/>
  </si>
  <si>
    <t>Gパート1位</t>
    <phoneticPr fontId="18"/>
  </si>
  <si>
    <t>Hパート1位</t>
    <phoneticPr fontId="18"/>
  </si>
  <si>
    <t>Iパート1位</t>
    <phoneticPr fontId="18"/>
  </si>
  <si>
    <t>Jパート1位</t>
    <phoneticPr fontId="18"/>
  </si>
  <si>
    <t>Kパート1位</t>
    <phoneticPr fontId="18"/>
  </si>
  <si>
    <t>Lパート1位</t>
    <phoneticPr fontId="18"/>
  </si>
  <si>
    <t>１位</t>
    <phoneticPr fontId="18"/>
  </si>
  <si>
    <t>１位</t>
    <phoneticPr fontId="18"/>
  </si>
  <si>
    <t>女子E２クラス</t>
    <rPh sb="0" eb="2">
      <t>ジョシ</t>
    </rPh>
    <phoneticPr fontId="18"/>
  </si>
  <si>
    <t>女子Fクラス</t>
    <rPh sb="0" eb="2">
      <t>ジョシ</t>
    </rPh>
    <phoneticPr fontId="18"/>
  </si>
  <si>
    <t>第１戦</t>
    <phoneticPr fontId="18"/>
  </si>
  <si>
    <t>チームミリオン</t>
  </si>
  <si>
    <t>WSJr.</t>
  </si>
  <si>
    <t>KTCJr</t>
  </si>
  <si>
    <t>長嶺</t>
  </si>
  <si>
    <t>圭冬</t>
  </si>
  <si>
    <t>松下</t>
  </si>
  <si>
    <t>結月</t>
  </si>
  <si>
    <t>ＳＴＪ</t>
  </si>
  <si>
    <t>門川</t>
  </si>
  <si>
    <t>楓</t>
  </si>
  <si>
    <t>長谷川</t>
  </si>
  <si>
    <t>凱士</t>
  </si>
  <si>
    <t>F</t>
    <phoneticPr fontId="18"/>
  </si>
  <si>
    <t>本多</t>
  </si>
  <si>
    <t>楽</t>
  </si>
  <si>
    <t>縄船</t>
  </si>
  <si>
    <t>匠</t>
  </si>
  <si>
    <t>匠汰</t>
  </si>
  <si>
    <t>泉澄</t>
  </si>
  <si>
    <t>鳥原</t>
  </si>
  <si>
    <t>耀</t>
  </si>
  <si>
    <t>佐藤</t>
  </si>
  <si>
    <t>菜心</t>
  </si>
  <si>
    <t>芽生</t>
  </si>
  <si>
    <t>大野</t>
  </si>
  <si>
    <t>心葉</t>
  </si>
  <si>
    <t>杏</t>
  </si>
  <si>
    <t>幹奈</t>
  </si>
  <si>
    <t>東</t>
  </si>
  <si>
    <t>加奈珠</t>
  </si>
  <si>
    <t>平野</t>
  </si>
  <si>
    <t>なう</t>
  </si>
  <si>
    <t>荒木</t>
  </si>
  <si>
    <t>美結</t>
  </si>
  <si>
    <t>めぐみ</t>
  </si>
  <si>
    <t>冨浦</t>
  </si>
  <si>
    <t>楓香</t>
  </si>
  <si>
    <t>伊藤</t>
  </si>
  <si>
    <t>理衣那</t>
  </si>
  <si>
    <t>茉央</t>
  </si>
  <si>
    <t>遥</t>
  </si>
  <si>
    <t>翼</t>
  </si>
  <si>
    <t>三木</t>
  </si>
  <si>
    <t>望來未</t>
  </si>
  <si>
    <t>A3</t>
    <phoneticPr fontId="18"/>
  </si>
  <si>
    <t>B3</t>
    <phoneticPr fontId="18"/>
  </si>
  <si>
    <t>Iパート</t>
    <phoneticPr fontId="18"/>
  </si>
  <si>
    <t>CI1</t>
    <phoneticPr fontId="18"/>
  </si>
  <si>
    <t>CI2</t>
  </si>
  <si>
    <t>CI3</t>
  </si>
  <si>
    <t>男子C1クラス</t>
    <rPh sb="0" eb="2">
      <t>ダンシ</t>
    </rPh>
    <phoneticPr fontId="18"/>
  </si>
  <si>
    <t>男子C2クラス</t>
    <rPh sb="0" eb="2">
      <t>ダンシ</t>
    </rPh>
    <phoneticPr fontId="18"/>
  </si>
  <si>
    <t>SF</t>
    <phoneticPr fontId="18"/>
  </si>
  <si>
    <t>QF</t>
    <phoneticPr fontId="18"/>
  </si>
  <si>
    <t>Eパート1位</t>
    <phoneticPr fontId="18"/>
  </si>
  <si>
    <t>Fパート1位</t>
    <phoneticPr fontId="18"/>
  </si>
  <si>
    <t>Gパート1位</t>
    <phoneticPr fontId="18"/>
  </si>
  <si>
    <t>Hパート1位</t>
    <phoneticPr fontId="18"/>
  </si>
  <si>
    <t>Iパート1位</t>
    <phoneticPr fontId="18"/>
  </si>
  <si>
    <t>DE4</t>
  </si>
  <si>
    <t>EG4</t>
  </si>
  <si>
    <t>Rパート</t>
    <phoneticPr fontId="18"/>
  </si>
  <si>
    <t>Sパート</t>
    <phoneticPr fontId="18"/>
  </si>
  <si>
    <t>Tパート</t>
    <phoneticPr fontId="18"/>
  </si>
  <si>
    <t>Uパート</t>
    <phoneticPr fontId="18"/>
  </si>
  <si>
    <t>Vパート</t>
    <phoneticPr fontId="18"/>
  </si>
  <si>
    <t>Wパート</t>
    <phoneticPr fontId="18"/>
  </si>
  <si>
    <t>ER1</t>
    <phoneticPr fontId="18"/>
  </si>
  <si>
    <t>ER2</t>
  </si>
  <si>
    <t>ER3</t>
  </si>
  <si>
    <t>ES1</t>
    <phoneticPr fontId="18"/>
  </si>
  <si>
    <t>ES2</t>
  </si>
  <si>
    <t>ES3</t>
  </si>
  <si>
    <t>ET1</t>
    <phoneticPr fontId="18"/>
  </si>
  <si>
    <t>ET2</t>
  </si>
  <si>
    <t>ET3</t>
  </si>
  <si>
    <t>EU1</t>
    <phoneticPr fontId="18"/>
  </si>
  <si>
    <t>EU2</t>
  </si>
  <si>
    <t>EU3</t>
  </si>
  <si>
    <t>EV1</t>
    <phoneticPr fontId="18"/>
  </si>
  <si>
    <t>EV2</t>
  </si>
  <si>
    <t>EV3</t>
  </si>
  <si>
    <t>EW1</t>
    <phoneticPr fontId="18"/>
  </si>
  <si>
    <t>EW2</t>
  </si>
  <si>
    <t>EW3</t>
  </si>
  <si>
    <t>Fパート1位</t>
    <phoneticPr fontId="18"/>
  </si>
  <si>
    <t>Gパート1位</t>
    <phoneticPr fontId="18"/>
  </si>
  <si>
    <t>Hパート1位</t>
    <phoneticPr fontId="18"/>
  </si>
  <si>
    <t>Iパート1位</t>
    <phoneticPr fontId="18"/>
  </si>
  <si>
    <t>Jパート1位</t>
    <phoneticPr fontId="18"/>
  </si>
  <si>
    <t>Kパート1位</t>
    <phoneticPr fontId="18"/>
  </si>
  <si>
    <t>Lパート1位</t>
    <phoneticPr fontId="18"/>
  </si>
  <si>
    <t>Mパート1位</t>
    <phoneticPr fontId="18"/>
  </si>
  <si>
    <t>Nパート1位</t>
    <phoneticPr fontId="18"/>
  </si>
  <si>
    <t>Oパート1位</t>
    <phoneticPr fontId="18"/>
  </si>
  <si>
    <t>Pパート1位</t>
    <phoneticPr fontId="18"/>
  </si>
  <si>
    <t>Qパート1位</t>
    <phoneticPr fontId="18"/>
  </si>
  <si>
    <t>Rパート1位</t>
    <phoneticPr fontId="18"/>
  </si>
  <si>
    <t>Sパート1位</t>
    <phoneticPr fontId="18"/>
  </si>
  <si>
    <t>Tパート1位</t>
    <phoneticPr fontId="18"/>
  </si>
  <si>
    <t>Uパート1位</t>
    <phoneticPr fontId="18"/>
  </si>
  <si>
    <t>Vパート1位</t>
    <phoneticPr fontId="18"/>
  </si>
  <si>
    <t>Wパート1位</t>
    <phoneticPr fontId="18"/>
  </si>
  <si>
    <t>Aパート1位</t>
    <phoneticPr fontId="18"/>
  </si>
  <si>
    <t>Bパート1位</t>
    <phoneticPr fontId="18"/>
  </si>
  <si>
    <t>Cパート1位</t>
    <phoneticPr fontId="18"/>
  </si>
  <si>
    <t>Dパート1位</t>
    <phoneticPr fontId="18"/>
  </si>
  <si>
    <t>Eパート1位</t>
    <phoneticPr fontId="18"/>
  </si>
  <si>
    <t>男子Fクラス</t>
    <rPh sb="0" eb="2">
      <t>ダンシ</t>
    </rPh>
    <phoneticPr fontId="18"/>
  </si>
  <si>
    <t>Eパート</t>
    <phoneticPr fontId="18"/>
  </si>
  <si>
    <t>GE1</t>
    <phoneticPr fontId="18"/>
  </si>
  <si>
    <t>GE2</t>
  </si>
  <si>
    <t>GE3</t>
  </si>
  <si>
    <t>Eパート1位</t>
    <phoneticPr fontId="18"/>
  </si>
  <si>
    <t>決勝トーナメント</t>
    <rPh sb="0" eb="8">
      <t>ケッショ</t>
    </rPh>
    <phoneticPr fontId="18"/>
  </si>
  <si>
    <t>A1</t>
    <phoneticPr fontId="18"/>
  </si>
  <si>
    <t>B1</t>
    <phoneticPr fontId="18"/>
  </si>
  <si>
    <t>C1</t>
    <phoneticPr fontId="18"/>
  </si>
  <si>
    <t>AA4</t>
  </si>
  <si>
    <t>AB4</t>
  </si>
  <si>
    <t>Aパート3位</t>
    <phoneticPr fontId="18"/>
  </si>
  <si>
    <t>Bパート4位</t>
    <phoneticPr fontId="18"/>
  </si>
  <si>
    <t>Aパート4位</t>
    <phoneticPr fontId="18"/>
  </si>
  <si>
    <t>Bパート3位</t>
    <phoneticPr fontId="18"/>
  </si>
  <si>
    <t>７位決定戦</t>
    <rPh sb="2" eb="5">
      <t>ケッテ</t>
    </rPh>
    <phoneticPr fontId="18"/>
  </si>
  <si>
    <t>５位SF敗者</t>
    <rPh sb="4" eb="6">
      <t>ハイSY</t>
    </rPh>
    <phoneticPr fontId="18"/>
  </si>
  <si>
    <t>Aパート1位</t>
    <phoneticPr fontId="18"/>
  </si>
  <si>
    <t>Bパート1位</t>
    <phoneticPr fontId="18"/>
  </si>
  <si>
    <t>Cパート1位</t>
    <phoneticPr fontId="18"/>
  </si>
  <si>
    <t>Dパート1位</t>
    <phoneticPr fontId="18"/>
  </si>
  <si>
    <t>Cパート1位</t>
    <phoneticPr fontId="18"/>
  </si>
  <si>
    <t>Dパート1位</t>
    <phoneticPr fontId="18"/>
  </si>
  <si>
    <t>Eパート1位</t>
    <phoneticPr fontId="18"/>
  </si>
  <si>
    <t>Fパート1位</t>
    <phoneticPr fontId="18"/>
  </si>
  <si>
    <t>女子Dクラス</t>
    <rPh sb="0" eb="2">
      <t>ジョシ</t>
    </rPh>
    <phoneticPr fontId="18"/>
  </si>
  <si>
    <t>Mパート</t>
    <phoneticPr fontId="18"/>
  </si>
  <si>
    <t>Nパート</t>
    <phoneticPr fontId="18"/>
  </si>
  <si>
    <t>Oパート</t>
    <phoneticPr fontId="18"/>
  </si>
  <si>
    <t>Pパート</t>
    <phoneticPr fontId="18"/>
  </si>
  <si>
    <t>Qパート</t>
    <phoneticPr fontId="18"/>
  </si>
  <si>
    <t>Rパート</t>
    <phoneticPr fontId="18"/>
  </si>
  <si>
    <t>女子E3クラス</t>
    <rPh sb="0" eb="2">
      <t>ジョシ</t>
    </rPh>
    <phoneticPr fontId="18"/>
  </si>
  <si>
    <t>EM1</t>
    <phoneticPr fontId="18"/>
  </si>
  <si>
    <t>EN1</t>
    <phoneticPr fontId="18"/>
  </si>
  <si>
    <t>EO1</t>
    <phoneticPr fontId="18"/>
  </si>
  <si>
    <t>EP1</t>
    <phoneticPr fontId="18"/>
  </si>
  <si>
    <t>EQ1</t>
    <phoneticPr fontId="18"/>
  </si>
  <si>
    <t>ER1</t>
    <phoneticPr fontId="18"/>
  </si>
  <si>
    <t>ES1</t>
    <phoneticPr fontId="18"/>
  </si>
  <si>
    <t>Mパート1位</t>
    <phoneticPr fontId="18"/>
  </si>
  <si>
    <t>Nパート1位</t>
    <phoneticPr fontId="18"/>
  </si>
  <si>
    <t>Oパート1位</t>
    <phoneticPr fontId="18"/>
  </si>
  <si>
    <t>Pパート1位</t>
    <phoneticPr fontId="18"/>
  </si>
  <si>
    <t>Qパート1位</t>
    <phoneticPr fontId="18"/>
  </si>
  <si>
    <t>Rパート1位</t>
    <phoneticPr fontId="18"/>
  </si>
  <si>
    <t>Sパート1位</t>
    <phoneticPr fontId="18"/>
  </si>
  <si>
    <t>PAGE-03</t>
    <phoneticPr fontId="18"/>
  </si>
  <si>
    <t>PAGE-04</t>
    <phoneticPr fontId="18"/>
  </si>
  <si>
    <t>PAGE-05</t>
    <phoneticPr fontId="18"/>
  </si>
  <si>
    <t>PAGE-06</t>
    <phoneticPr fontId="18"/>
  </si>
  <si>
    <t>PAGE-07</t>
    <phoneticPr fontId="18"/>
  </si>
  <si>
    <t>PAGE-08</t>
    <phoneticPr fontId="18"/>
  </si>
  <si>
    <t>PAGE-09</t>
    <phoneticPr fontId="18"/>
  </si>
  <si>
    <t>FE4</t>
  </si>
  <si>
    <t>BYE</t>
    <phoneticPr fontId="18"/>
  </si>
  <si>
    <t>Fパート</t>
    <phoneticPr fontId="18"/>
  </si>
  <si>
    <t>FF1</t>
    <phoneticPr fontId="18"/>
  </si>
  <si>
    <t>Fパート1位</t>
    <phoneticPr fontId="18"/>
  </si>
  <si>
    <t>F</t>
    <phoneticPr fontId="18"/>
  </si>
  <si>
    <t>D</t>
    <phoneticPr fontId="18"/>
  </si>
  <si>
    <t>C1</t>
  </si>
  <si>
    <t>C1</t>
    <phoneticPr fontId="18"/>
  </si>
  <si>
    <t>Aパート</t>
    <phoneticPr fontId="18"/>
  </si>
  <si>
    <t>AA1</t>
    <phoneticPr fontId="18"/>
  </si>
  <si>
    <t>Bパート</t>
    <phoneticPr fontId="18"/>
  </si>
  <si>
    <t>AB1</t>
    <phoneticPr fontId="18"/>
  </si>
  <si>
    <t>AA1</t>
    <phoneticPr fontId="18"/>
  </si>
  <si>
    <t>AB1</t>
    <phoneticPr fontId="18"/>
  </si>
  <si>
    <t>AB4</t>
    <phoneticPr fontId="18"/>
  </si>
  <si>
    <t>AA3</t>
    <phoneticPr fontId="18"/>
  </si>
  <si>
    <t>AA2</t>
    <phoneticPr fontId="18"/>
  </si>
  <si>
    <t>AB2</t>
    <phoneticPr fontId="18"/>
  </si>
  <si>
    <t>AB3</t>
    <phoneticPr fontId="18"/>
  </si>
  <si>
    <t>Bパート2位</t>
    <phoneticPr fontId="18"/>
  </si>
  <si>
    <t>Aパート2位</t>
    <phoneticPr fontId="18"/>
  </si>
  <si>
    <t>5位決定戦</t>
    <rPh sb="1" eb="5">
      <t>イケッテ</t>
    </rPh>
    <phoneticPr fontId="18"/>
  </si>
  <si>
    <t>B4</t>
    <phoneticPr fontId="18"/>
  </si>
  <si>
    <t>令和４年度　</t>
    <rPh sb="0" eb="2">
      <t>レ</t>
    </rPh>
    <phoneticPr fontId="18"/>
  </si>
  <si>
    <t>令和４年８月２７日</t>
    <rPh sb="0" eb="2">
      <t>レ</t>
    </rPh>
    <rPh sb="3" eb="4">
      <t>ネン</t>
    </rPh>
    <rPh sb="5" eb="9">
      <t>ガt</t>
    </rPh>
    <phoneticPr fontId="18"/>
  </si>
  <si>
    <t>令和４年８月２８日</t>
    <phoneticPr fontId="18"/>
  </si>
  <si>
    <t>WO</t>
    <phoneticPr fontId="18"/>
  </si>
  <si>
    <t>GA3</t>
    <phoneticPr fontId="18"/>
  </si>
  <si>
    <t>GB1</t>
    <phoneticPr fontId="18"/>
  </si>
  <si>
    <t>GC1</t>
    <phoneticPr fontId="18"/>
  </si>
  <si>
    <t>GA1</t>
    <phoneticPr fontId="18"/>
  </si>
  <si>
    <t>GD1</t>
    <phoneticPr fontId="18"/>
  </si>
  <si>
    <t>GE1</t>
    <phoneticPr fontId="18"/>
  </si>
  <si>
    <t>GA1</t>
    <phoneticPr fontId="18"/>
  </si>
  <si>
    <t>FA1</t>
    <phoneticPr fontId="18"/>
  </si>
  <si>
    <t>FB1</t>
    <phoneticPr fontId="18"/>
  </si>
  <si>
    <t>FC3</t>
    <phoneticPr fontId="18"/>
  </si>
  <si>
    <t>FD2</t>
    <phoneticPr fontId="18"/>
  </si>
  <si>
    <t>FE1</t>
    <phoneticPr fontId="18"/>
  </si>
  <si>
    <t>FF3</t>
    <phoneticPr fontId="18"/>
  </si>
  <si>
    <t>FC3</t>
    <phoneticPr fontId="18"/>
  </si>
  <si>
    <t>FE1</t>
    <phoneticPr fontId="18"/>
  </si>
  <si>
    <t>Fクラス</t>
    <phoneticPr fontId="18"/>
  </si>
  <si>
    <t>Fクラス</t>
    <phoneticPr fontId="18"/>
  </si>
  <si>
    <t>CA1</t>
    <phoneticPr fontId="18"/>
  </si>
  <si>
    <t>CB2</t>
    <phoneticPr fontId="18"/>
  </si>
  <si>
    <t>CC3</t>
    <phoneticPr fontId="18"/>
  </si>
  <si>
    <t>CD2</t>
    <phoneticPr fontId="18"/>
  </si>
  <si>
    <t>CA1</t>
    <phoneticPr fontId="18"/>
  </si>
  <si>
    <t>FB3</t>
    <phoneticPr fontId="18"/>
  </si>
  <si>
    <t>FC2</t>
    <phoneticPr fontId="18"/>
  </si>
  <si>
    <t>FD3</t>
    <phoneticPr fontId="18"/>
  </si>
  <si>
    <t>FE1</t>
    <phoneticPr fontId="18"/>
  </si>
  <si>
    <t>Bパート1位</t>
    <phoneticPr fontId="18"/>
  </si>
  <si>
    <t>AB1</t>
    <phoneticPr fontId="18"/>
  </si>
  <si>
    <t>AA2</t>
    <phoneticPr fontId="18"/>
  </si>
  <si>
    <t>AA4</t>
    <phoneticPr fontId="18"/>
  </si>
  <si>
    <t>DA1</t>
    <phoneticPr fontId="18"/>
  </si>
  <si>
    <t>DB1</t>
    <phoneticPr fontId="18"/>
  </si>
  <si>
    <t>DC2</t>
    <phoneticPr fontId="18"/>
  </si>
  <si>
    <t>DD3</t>
    <phoneticPr fontId="18"/>
  </si>
  <si>
    <t>DB1</t>
    <phoneticPr fontId="18"/>
  </si>
  <si>
    <t>DD3</t>
    <phoneticPr fontId="18"/>
  </si>
  <si>
    <t>DA1</t>
    <phoneticPr fontId="18"/>
  </si>
  <si>
    <t>DC1</t>
    <phoneticPr fontId="18"/>
  </si>
  <si>
    <t>DE1</t>
    <phoneticPr fontId="18"/>
  </si>
  <si>
    <t>DF1</t>
    <phoneticPr fontId="18"/>
  </si>
  <si>
    <t>DE1</t>
    <phoneticPr fontId="18"/>
  </si>
  <si>
    <t>DF1</t>
    <phoneticPr fontId="18"/>
  </si>
  <si>
    <t>DB1</t>
    <phoneticPr fontId="18"/>
  </si>
  <si>
    <t>Dクラス</t>
    <phoneticPr fontId="18"/>
  </si>
  <si>
    <t>DE4</t>
    <phoneticPr fontId="18"/>
  </si>
  <si>
    <t>DF1</t>
    <phoneticPr fontId="18"/>
  </si>
  <si>
    <t>DG3</t>
    <phoneticPr fontId="18"/>
  </si>
  <si>
    <t>DH1</t>
    <phoneticPr fontId="18"/>
  </si>
  <si>
    <t>DI1</t>
    <phoneticPr fontId="18"/>
  </si>
  <si>
    <t>WO</t>
    <phoneticPr fontId="18"/>
  </si>
  <si>
    <t>RET</t>
    <phoneticPr fontId="18"/>
  </si>
  <si>
    <t>EA1</t>
    <phoneticPr fontId="18"/>
  </si>
  <si>
    <t>EB1</t>
    <phoneticPr fontId="18"/>
  </si>
  <si>
    <t>EC1</t>
    <phoneticPr fontId="18"/>
  </si>
  <si>
    <t>ED3</t>
    <phoneticPr fontId="18"/>
  </si>
  <si>
    <t>EE1</t>
    <phoneticPr fontId="18"/>
  </si>
  <si>
    <t>EF2</t>
    <phoneticPr fontId="18"/>
  </si>
  <si>
    <t>EG1</t>
    <phoneticPr fontId="18"/>
  </si>
  <si>
    <t>EB1</t>
    <phoneticPr fontId="18"/>
  </si>
  <si>
    <t>ED3</t>
    <phoneticPr fontId="18"/>
  </si>
  <si>
    <t>EF2</t>
    <phoneticPr fontId="18"/>
  </si>
  <si>
    <t>EH3</t>
    <phoneticPr fontId="18"/>
  </si>
  <si>
    <t>EI1</t>
    <phoneticPr fontId="18"/>
  </si>
  <si>
    <t>EJ1</t>
    <phoneticPr fontId="18"/>
  </si>
  <si>
    <t>EK2</t>
    <phoneticPr fontId="18"/>
  </si>
  <si>
    <t>EL1</t>
    <phoneticPr fontId="18"/>
  </si>
  <si>
    <t>EM1</t>
    <phoneticPr fontId="18"/>
  </si>
  <si>
    <t>EN1</t>
    <phoneticPr fontId="18"/>
  </si>
  <si>
    <t>EO1</t>
    <phoneticPr fontId="18"/>
  </si>
  <si>
    <t>EI1</t>
    <phoneticPr fontId="18"/>
  </si>
  <si>
    <t>EM1</t>
    <phoneticPr fontId="18"/>
  </si>
  <si>
    <t>EC2</t>
    <phoneticPr fontId="18"/>
  </si>
  <si>
    <t>ED1</t>
    <phoneticPr fontId="18"/>
  </si>
  <si>
    <t>EA1</t>
    <phoneticPr fontId="18"/>
  </si>
  <si>
    <t>EE1</t>
    <phoneticPr fontId="18"/>
  </si>
  <si>
    <t>EG1</t>
    <phoneticPr fontId="18"/>
  </si>
  <si>
    <t>EI1</t>
    <phoneticPr fontId="18"/>
  </si>
  <si>
    <t>EK1</t>
    <phoneticPr fontId="18"/>
  </si>
  <si>
    <t>EE1</t>
    <phoneticPr fontId="18"/>
  </si>
  <si>
    <t>E１クラス</t>
    <phoneticPr fontId="18"/>
  </si>
  <si>
    <t>E１クラス</t>
    <phoneticPr fontId="18"/>
  </si>
  <si>
    <t>EP1</t>
    <phoneticPr fontId="18"/>
  </si>
  <si>
    <t>EQ2</t>
    <phoneticPr fontId="18"/>
  </si>
  <si>
    <t>ER1</t>
    <phoneticPr fontId="18"/>
  </si>
  <si>
    <t>ES3</t>
    <phoneticPr fontId="18"/>
  </si>
  <si>
    <t>ET3</t>
    <phoneticPr fontId="18"/>
  </si>
  <si>
    <t>EU1</t>
    <phoneticPr fontId="18"/>
  </si>
  <si>
    <t>EV1</t>
    <phoneticPr fontId="18"/>
  </si>
  <si>
    <t>EW2</t>
    <phoneticPr fontId="18"/>
  </si>
  <si>
    <t>EV1</t>
    <phoneticPr fontId="18"/>
  </si>
  <si>
    <t>EQ2</t>
    <phoneticPr fontId="18"/>
  </si>
  <si>
    <t>EM1</t>
    <phoneticPr fontId="18"/>
  </si>
  <si>
    <t>EN3</t>
    <phoneticPr fontId="18"/>
  </si>
  <si>
    <t>EO3</t>
    <phoneticPr fontId="18"/>
  </si>
  <si>
    <t>EP1</t>
    <phoneticPr fontId="18"/>
  </si>
  <si>
    <t>EQ3</t>
    <phoneticPr fontId="18"/>
  </si>
  <si>
    <t>ER3</t>
    <phoneticPr fontId="18"/>
  </si>
  <si>
    <t>ES1</t>
    <phoneticPr fontId="18"/>
  </si>
  <si>
    <t>EP1</t>
    <phoneticPr fontId="18"/>
  </si>
  <si>
    <t>CE1</t>
    <phoneticPr fontId="18"/>
  </si>
  <si>
    <t>CF2</t>
    <phoneticPr fontId="18"/>
  </si>
  <si>
    <t>CG1</t>
    <phoneticPr fontId="18"/>
  </si>
  <si>
    <t>CH1</t>
    <phoneticPr fontId="18"/>
  </si>
  <si>
    <t>CI3</t>
    <phoneticPr fontId="18"/>
  </si>
  <si>
    <t>CH1</t>
    <phoneticPr fontId="18"/>
  </si>
  <si>
    <t>CA2</t>
    <phoneticPr fontId="18"/>
  </si>
  <si>
    <t>CB1</t>
    <phoneticPr fontId="18"/>
  </si>
  <si>
    <t>CC1</t>
    <phoneticPr fontId="18"/>
  </si>
  <si>
    <t>CD1</t>
    <phoneticPr fontId="18"/>
  </si>
  <si>
    <t>C１クラス</t>
    <phoneticPr fontId="18"/>
  </si>
  <si>
    <t>WO</t>
    <phoneticPr fontId="18"/>
  </si>
  <si>
    <t>EG1</t>
    <phoneticPr fontId="18"/>
  </si>
  <si>
    <t>EK1</t>
    <phoneticPr fontId="18"/>
  </si>
  <si>
    <t>EK1</t>
    <phoneticPr fontId="18"/>
  </si>
  <si>
    <t>AA2</t>
    <phoneticPr fontId="18"/>
  </si>
  <si>
    <t>WO</t>
    <phoneticPr fontId="18"/>
  </si>
  <si>
    <t>WO</t>
    <phoneticPr fontId="18"/>
  </si>
  <si>
    <t>FB3</t>
    <phoneticPr fontId="18"/>
  </si>
  <si>
    <t>EA4</t>
    <phoneticPr fontId="18"/>
  </si>
  <si>
    <t>那須</t>
  </si>
  <si>
    <t>涼平</t>
  </si>
  <si>
    <t>ﾗｲｼﾞﾝｸﾞｻﾝHJC</t>
  </si>
  <si>
    <t>●</t>
  </si>
  <si>
    <t>○</t>
  </si>
  <si>
    <t>湯地</t>
  </si>
  <si>
    <t>奏太</t>
  </si>
  <si>
    <t>大浦</t>
  </si>
  <si>
    <t>蔵一</t>
  </si>
  <si>
    <t>BREEZE TENNIS</t>
  </si>
  <si>
    <t>湯谷</t>
  </si>
  <si>
    <t>琉音</t>
  </si>
  <si>
    <t>川口</t>
  </si>
  <si>
    <t>幸之伸</t>
  </si>
  <si>
    <t>シーガイア</t>
  </si>
  <si>
    <t>鶴田</t>
  </si>
  <si>
    <t>隼士</t>
  </si>
  <si>
    <t>川野</t>
  </si>
  <si>
    <t>怜樹</t>
  </si>
  <si>
    <t>森山</t>
  </si>
  <si>
    <t>和貴</t>
  </si>
  <si>
    <t>河野</t>
  </si>
  <si>
    <t>優介</t>
  </si>
  <si>
    <t>WinG  Jr.</t>
  </si>
  <si>
    <t>刈川</t>
  </si>
  <si>
    <t>璃人</t>
  </si>
  <si>
    <t>加藤</t>
  </si>
  <si>
    <t>蒼大</t>
  </si>
  <si>
    <t>鎌田</t>
  </si>
  <si>
    <t>岬希</t>
  </si>
  <si>
    <t>松坂</t>
  </si>
  <si>
    <t>奏志郎</t>
  </si>
  <si>
    <t>長瀬</t>
  </si>
  <si>
    <t>彩大</t>
  </si>
  <si>
    <t>黒木</t>
  </si>
  <si>
    <t>雄介</t>
  </si>
  <si>
    <t>鳳人</t>
  </si>
  <si>
    <t>中嶋</t>
  </si>
  <si>
    <t>海槻</t>
  </si>
  <si>
    <t>拓士</t>
  </si>
  <si>
    <t>新福</t>
  </si>
  <si>
    <t>正一朗</t>
  </si>
  <si>
    <t>藏本</t>
  </si>
  <si>
    <t>汐音</t>
  </si>
  <si>
    <t>樋口</t>
  </si>
  <si>
    <t>カヲル</t>
  </si>
  <si>
    <t>井手</t>
  </si>
  <si>
    <t>学</t>
  </si>
  <si>
    <t>重山</t>
  </si>
  <si>
    <t>拓未</t>
  </si>
  <si>
    <t>弓削</t>
  </si>
  <si>
    <t>孝輔</t>
  </si>
  <si>
    <t>山本</t>
  </si>
  <si>
    <t>佳穂</t>
  </si>
  <si>
    <t/>
  </si>
  <si>
    <t>外山</t>
  </si>
  <si>
    <t>杏実</t>
  </si>
  <si>
    <t>日高</t>
  </si>
  <si>
    <t>亜澄</t>
  </si>
  <si>
    <t>小林</t>
  </si>
  <si>
    <t>結衣子</t>
  </si>
  <si>
    <t>菊地</t>
  </si>
  <si>
    <t>美咲</t>
  </si>
  <si>
    <t>小菅</t>
  </si>
  <si>
    <t>空</t>
  </si>
  <si>
    <t>浜中</t>
  </si>
  <si>
    <t>優里菜</t>
  </si>
  <si>
    <t>高山</t>
  </si>
  <si>
    <t>藍</t>
  </si>
  <si>
    <t>横山</t>
  </si>
  <si>
    <t>赤星</t>
  </si>
  <si>
    <t>れん</t>
  </si>
  <si>
    <t>BREEZE</t>
  </si>
  <si>
    <t>甲斐</t>
  </si>
  <si>
    <t>綾華</t>
  </si>
  <si>
    <t>泉ヶ丘附属中</t>
  </si>
  <si>
    <t>宥暁</t>
  </si>
  <si>
    <t>中村</t>
  </si>
  <si>
    <t>梨々華</t>
  </si>
  <si>
    <t>三股ACT</t>
  </si>
  <si>
    <t>松田</t>
  </si>
  <si>
    <t>ちひろ</t>
  </si>
  <si>
    <t>小山テニスクラブ</t>
  </si>
  <si>
    <t>石村</t>
  </si>
  <si>
    <t>あやめ</t>
  </si>
  <si>
    <t>広瀬中</t>
  </si>
  <si>
    <t>立山</t>
  </si>
  <si>
    <t>真衣</t>
  </si>
  <si>
    <t>増元</t>
  </si>
  <si>
    <t>愛佳</t>
  </si>
  <si>
    <t>松島</t>
  </si>
  <si>
    <t>陽菜</t>
  </si>
  <si>
    <t>久峰中</t>
  </si>
  <si>
    <t>清武町ジュニア</t>
  </si>
  <si>
    <t>享保</t>
  </si>
  <si>
    <t>朱美</t>
  </si>
  <si>
    <t>明石</t>
  </si>
  <si>
    <t>芽果</t>
  </si>
  <si>
    <t>徳村</t>
  </si>
  <si>
    <t>来夢</t>
  </si>
  <si>
    <t>明日花</t>
  </si>
  <si>
    <t>大坪</t>
  </si>
  <si>
    <t>亜海</t>
  </si>
  <si>
    <t>山城</t>
  </si>
  <si>
    <t>咲良</t>
  </si>
  <si>
    <t>吉見</t>
  </si>
  <si>
    <t>英</t>
  </si>
  <si>
    <t>齋藤</t>
  </si>
  <si>
    <t>未羽</t>
  </si>
  <si>
    <t>押川</t>
  </si>
  <si>
    <t>眞乃</t>
  </si>
  <si>
    <t>西高附属中</t>
  </si>
  <si>
    <t>澪</t>
  </si>
  <si>
    <t>小林中学校</t>
  </si>
  <si>
    <t>丸山</t>
  </si>
  <si>
    <t>奈桜</t>
  </si>
  <si>
    <t>海田</t>
  </si>
  <si>
    <t>聡宇美</t>
  </si>
  <si>
    <t>神田</t>
  </si>
  <si>
    <t>奏奈</t>
  </si>
  <si>
    <t>眞方</t>
  </si>
  <si>
    <t>璃奈</t>
  </si>
  <si>
    <t>久保田</t>
  </si>
  <si>
    <t>結菜</t>
  </si>
  <si>
    <t>ルネサンス</t>
  </si>
  <si>
    <t>岩下</t>
  </si>
  <si>
    <t>未来</t>
  </si>
  <si>
    <t>瑠菜</t>
  </si>
  <si>
    <t>風澄美</t>
  </si>
  <si>
    <t>小園</t>
  </si>
  <si>
    <t>叶愛</t>
  </si>
  <si>
    <t>笛水小中</t>
  </si>
  <si>
    <t>九渡</t>
  </si>
  <si>
    <t>りこ</t>
  </si>
  <si>
    <t>まゆみ</t>
  </si>
  <si>
    <t>井料</t>
  </si>
  <si>
    <t>沙紀</t>
  </si>
  <si>
    <t>森</t>
  </si>
  <si>
    <t>美惠</t>
  </si>
  <si>
    <t>実優</t>
  </si>
  <si>
    <t>齊藤</t>
  </si>
  <si>
    <t>望実</t>
  </si>
  <si>
    <t>首藤</t>
  </si>
  <si>
    <t>羽音</t>
  </si>
  <si>
    <t>工藤</t>
  </si>
  <si>
    <t>琉衣</t>
  </si>
  <si>
    <t>琴子</t>
  </si>
  <si>
    <t>上地</t>
  </si>
  <si>
    <t>咲愛</t>
  </si>
  <si>
    <t>華恋</t>
  </si>
  <si>
    <t>中原</t>
  </si>
  <si>
    <t>小華</t>
  </si>
  <si>
    <t>米澤</t>
  </si>
  <si>
    <t>璃音</t>
  </si>
  <si>
    <t>前畑</t>
  </si>
  <si>
    <t>栫井</t>
  </si>
  <si>
    <t>彩花</t>
  </si>
  <si>
    <t>今村</t>
  </si>
  <si>
    <t>梨々花</t>
  </si>
  <si>
    <t>樋脇</t>
  </si>
  <si>
    <t>莉菜</t>
  </si>
  <si>
    <t>優月</t>
  </si>
  <si>
    <t>治久丸</t>
  </si>
  <si>
    <t>心美</t>
  </si>
  <si>
    <t>小林Ｊｒ．</t>
  </si>
  <si>
    <t>竹上</t>
  </si>
  <si>
    <t>真央</t>
  </si>
  <si>
    <t>西村</t>
  </si>
  <si>
    <t>愛</t>
  </si>
  <si>
    <t>吉野</t>
  </si>
  <si>
    <t>瑠夏</t>
  </si>
  <si>
    <t>柳田</t>
  </si>
  <si>
    <t>桜子</t>
  </si>
  <si>
    <t>重信</t>
  </si>
  <si>
    <t>璃帆</t>
  </si>
  <si>
    <t>串間</t>
  </si>
  <si>
    <t>寧々</t>
  </si>
  <si>
    <t>石田</t>
  </si>
  <si>
    <t>有里</t>
  </si>
  <si>
    <t>スマイルテニスラボ</t>
  </si>
  <si>
    <t>智菜</t>
  </si>
  <si>
    <t>花</t>
  </si>
  <si>
    <t>青木</t>
  </si>
  <si>
    <t>姫花</t>
  </si>
  <si>
    <t>蛯原</t>
  </si>
  <si>
    <t>紗希</t>
  </si>
  <si>
    <t>山下</t>
  </si>
  <si>
    <t>森木</t>
  </si>
  <si>
    <t>七星</t>
  </si>
  <si>
    <t>三原</t>
  </si>
  <si>
    <t>仁子</t>
  </si>
  <si>
    <t>日南ＴＣジュニア</t>
  </si>
  <si>
    <t>鈴木</t>
  </si>
  <si>
    <t>愛乃</t>
  </si>
  <si>
    <t>東迫</t>
  </si>
  <si>
    <t>菜緒</t>
  </si>
  <si>
    <t>奥田</t>
  </si>
  <si>
    <t>幸葉</t>
  </si>
  <si>
    <t>立川</t>
  </si>
  <si>
    <t>由奈</t>
  </si>
  <si>
    <t>冨田</t>
  </si>
  <si>
    <t>夏奈</t>
  </si>
  <si>
    <t>関</t>
  </si>
  <si>
    <t>紗菜</t>
  </si>
  <si>
    <t>臼井</t>
  </si>
  <si>
    <t>円</t>
  </si>
  <si>
    <t>塩見</t>
  </si>
  <si>
    <t>柚衣</t>
  </si>
  <si>
    <t>七都</t>
  </si>
  <si>
    <t>清水</t>
  </si>
  <si>
    <t>菜々香</t>
  </si>
  <si>
    <t>押方</t>
  </si>
  <si>
    <t>唯華</t>
  </si>
  <si>
    <t>南正覚</t>
  </si>
  <si>
    <t>愛菜</t>
  </si>
  <si>
    <t>茉那</t>
  </si>
  <si>
    <t>さらら</t>
  </si>
  <si>
    <t>前廣</t>
  </si>
  <si>
    <t>美友</t>
  </si>
  <si>
    <t>柚季</t>
  </si>
  <si>
    <t>蘭楽</t>
  </si>
  <si>
    <t>枝元</t>
  </si>
  <si>
    <t>智彩</t>
  </si>
  <si>
    <t>宗士</t>
  </si>
  <si>
    <t>徳重</t>
  </si>
  <si>
    <t>弦飛</t>
  </si>
  <si>
    <t>増田</t>
  </si>
  <si>
    <t>響暉</t>
  </si>
  <si>
    <t>葵葉</t>
  </si>
  <si>
    <t>入佐</t>
  </si>
  <si>
    <t>皇輝</t>
  </si>
  <si>
    <t>小林Jr.</t>
  </si>
  <si>
    <t>亜門</t>
  </si>
  <si>
    <t>悠人</t>
  </si>
  <si>
    <t>黒田</t>
  </si>
  <si>
    <t>泰嗣</t>
  </si>
  <si>
    <t>上水</t>
  </si>
  <si>
    <t>奏昇</t>
  </si>
  <si>
    <t>永田</t>
  </si>
  <si>
    <t>飛吾</t>
  </si>
  <si>
    <t>太陽</t>
  </si>
  <si>
    <t>濵田</t>
  </si>
  <si>
    <t>莉沙子</t>
  </si>
  <si>
    <t>真彩子</t>
  </si>
  <si>
    <t>温水</t>
  </si>
  <si>
    <t>美稀</t>
  </si>
  <si>
    <t>ふたば</t>
  </si>
  <si>
    <t>蘭</t>
  </si>
  <si>
    <t>寧々花</t>
  </si>
  <si>
    <t>仁太</t>
  </si>
  <si>
    <t>煌河</t>
  </si>
  <si>
    <t>旭</t>
  </si>
  <si>
    <t>恭輝</t>
  </si>
  <si>
    <t>阿部</t>
  </si>
  <si>
    <t>玲斗</t>
  </si>
  <si>
    <t>航人</t>
  </si>
  <si>
    <t>又木</t>
  </si>
  <si>
    <t>煌生</t>
  </si>
  <si>
    <t>熊原</t>
  </si>
  <si>
    <t>琉伽</t>
  </si>
  <si>
    <t>匠士郎</t>
  </si>
  <si>
    <t>栗原</t>
  </si>
  <si>
    <t>怜</t>
  </si>
  <si>
    <t>有薗</t>
  </si>
  <si>
    <t>孝太郎</t>
  </si>
  <si>
    <t>岩崎</t>
  </si>
  <si>
    <t>大輝</t>
  </si>
  <si>
    <t>悠生</t>
  </si>
  <si>
    <t>今津</t>
  </si>
  <si>
    <t>聡真</t>
  </si>
  <si>
    <t>都城泉ヶ丘</t>
  </si>
  <si>
    <t>長渡</t>
  </si>
  <si>
    <t>圭祐</t>
  </si>
  <si>
    <t>前原</t>
  </si>
  <si>
    <t>理駆</t>
  </si>
  <si>
    <t>蒼空</t>
  </si>
  <si>
    <t>高木</t>
  </si>
  <si>
    <t>愁斗</t>
  </si>
  <si>
    <t>川﨑</t>
  </si>
  <si>
    <t>瞬空</t>
  </si>
  <si>
    <t>岩切</t>
  </si>
  <si>
    <t>康太</t>
  </si>
  <si>
    <t>智己</t>
  </si>
  <si>
    <t>裕真</t>
  </si>
  <si>
    <t>土谷</t>
  </si>
  <si>
    <t>達也</t>
  </si>
  <si>
    <t>楠元</t>
  </si>
  <si>
    <t>優太郎</t>
  </si>
  <si>
    <t>後藤</t>
  </si>
  <si>
    <t>高鍋西中</t>
  </si>
  <si>
    <t>蒼士</t>
  </si>
  <si>
    <t>悠真</t>
  </si>
  <si>
    <t>陣ケ尾</t>
  </si>
  <si>
    <t>康汰</t>
  </si>
  <si>
    <t>児島</t>
  </si>
  <si>
    <t>和輝</t>
  </si>
  <si>
    <t>猪股</t>
  </si>
  <si>
    <t>栄太</t>
  </si>
  <si>
    <t>古賀</t>
  </si>
  <si>
    <t>翔</t>
  </si>
  <si>
    <t>西高付属中</t>
  </si>
  <si>
    <t>大平</t>
  </si>
  <si>
    <t>瑛斗</t>
  </si>
  <si>
    <t>森脇</t>
  </si>
  <si>
    <t>遼人</t>
  </si>
  <si>
    <t>陣之内</t>
  </si>
  <si>
    <t>遼</t>
  </si>
  <si>
    <t>凌平</t>
  </si>
  <si>
    <t>直樹</t>
  </si>
  <si>
    <t>島田</t>
  </si>
  <si>
    <t>秋</t>
  </si>
  <si>
    <t>晃太朗</t>
  </si>
  <si>
    <t>河合</t>
  </si>
  <si>
    <t>俐男</t>
  </si>
  <si>
    <t>長田</t>
  </si>
  <si>
    <t>康士朗</t>
  </si>
  <si>
    <t>築地</t>
  </si>
  <si>
    <t>泉樹</t>
  </si>
  <si>
    <t>鬼束</t>
  </si>
  <si>
    <t>奏伍</t>
  </si>
  <si>
    <t>新倉</t>
  </si>
  <si>
    <t>有騎</t>
  </si>
  <si>
    <t>木場</t>
  </si>
  <si>
    <t>涼太</t>
  </si>
  <si>
    <t>萩原</t>
  </si>
  <si>
    <t>隆也</t>
  </si>
  <si>
    <t>神家</t>
  </si>
  <si>
    <t>琉希</t>
  </si>
  <si>
    <t>児玉</t>
  </si>
  <si>
    <t>詠琉</t>
  </si>
  <si>
    <t>織田</t>
  </si>
  <si>
    <t>駿矢</t>
  </si>
  <si>
    <t>村尾</t>
  </si>
  <si>
    <t>充直人</t>
  </si>
  <si>
    <t>永重</t>
  </si>
  <si>
    <t>響</t>
  </si>
  <si>
    <t>大宙</t>
  </si>
  <si>
    <t>小森</t>
  </si>
  <si>
    <t>聖悟</t>
  </si>
  <si>
    <t>桜明</t>
  </si>
  <si>
    <t>大朗</t>
  </si>
  <si>
    <t>大内田</t>
  </si>
  <si>
    <t>翔太</t>
  </si>
  <si>
    <t>大</t>
  </si>
  <si>
    <t>嵩心</t>
  </si>
  <si>
    <t>奏</t>
  </si>
  <si>
    <t>石橋</t>
  </si>
  <si>
    <t>春輝</t>
  </si>
  <si>
    <t>滿尾</t>
  </si>
  <si>
    <t>颯真</t>
  </si>
  <si>
    <t>福田</t>
  </si>
  <si>
    <t>爽一郎</t>
  </si>
  <si>
    <t>藤澤</t>
  </si>
  <si>
    <t>玲志</t>
  </si>
  <si>
    <t>金丸</t>
  </si>
  <si>
    <t>種子田</t>
  </si>
  <si>
    <t>壮士</t>
  </si>
  <si>
    <t>川西</t>
  </si>
  <si>
    <t>啓太郎</t>
  </si>
  <si>
    <t>野間</t>
  </si>
  <si>
    <t>奏志</t>
  </si>
  <si>
    <t>翔大</t>
  </si>
  <si>
    <t>麻田</t>
  </si>
  <si>
    <t>大暉</t>
  </si>
  <si>
    <t>内之倉</t>
  </si>
  <si>
    <t>陽太</t>
  </si>
  <si>
    <t>岩永</t>
  </si>
  <si>
    <t>昂</t>
  </si>
  <si>
    <t>康平</t>
  </si>
  <si>
    <t>栗山</t>
  </si>
  <si>
    <t>慎志</t>
  </si>
  <si>
    <t>門分</t>
  </si>
  <si>
    <t>柊真</t>
  </si>
  <si>
    <t>生成</t>
  </si>
  <si>
    <t>安井</t>
  </si>
  <si>
    <t>颯汰</t>
  </si>
  <si>
    <t>佐土原</t>
  </si>
  <si>
    <t>輝空</t>
  </si>
  <si>
    <t>荒平</t>
  </si>
  <si>
    <t>仰</t>
  </si>
  <si>
    <t>丈琥</t>
  </si>
  <si>
    <t>渡邉</t>
  </si>
  <si>
    <t>良笙基</t>
  </si>
  <si>
    <t>正脩</t>
  </si>
  <si>
    <t>智暉</t>
  </si>
  <si>
    <t>早川</t>
  </si>
  <si>
    <t>仁来</t>
  </si>
  <si>
    <t>涼聖</t>
  </si>
  <si>
    <t>牧田</t>
  </si>
  <si>
    <t>昇磨</t>
  </si>
  <si>
    <t>沼口</t>
  </si>
  <si>
    <t>童夢</t>
  </si>
  <si>
    <t>図師</t>
  </si>
  <si>
    <t>寛太</t>
  </si>
  <si>
    <t>重男</t>
  </si>
  <si>
    <t>倖大</t>
  </si>
  <si>
    <t>松木</t>
  </si>
  <si>
    <t>耀駕</t>
  </si>
  <si>
    <t>白濱</t>
  </si>
  <si>
    <t>純</t>
  </si>
  <si>
    <t>新</t>
  </si>
  <si>
    <t>中神</t>
  </si>
  <si>
    <t>友希</t>
  </si>
  <si>
    <t>颯</t>
  </si>
  <si>
    <t>徳田</t>
  </si>
  <si>
    <t>剛成</t>
  </si>
  <si>
    <t>丸目</t>
  </si>
  <si>
    <t>平峯</t>
  </si>
  <si>
    <t>凛太郎</t>
  </si>
  <si>
    <t>尾田</t>
  </si>
  <si>
    <t>小岩屋</t>
  </si>
  <si>
    <t>泰盛</t>
  </si>
  <si>
    <t>財津</t>
  </si>
  <si>
    <t>蓮人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</si>
</sst>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80" formatCode="_(* #,##0_);_(* \(#,##0\);_(* &quot;-&quot;_);_(@_)"/>
    <numFmt numFmtId="181" formatCode="0.000"/>
  </numFmts>
  <fonts count="79" x14ac:knownFonts="1">
    <font>
      <sz val="12"/>
      <name val="ＭＳ Ｐゴシック"/>
      <charset val="128"/>
    </font>
    <font>
      <sz val="10"/>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0"/>
      <name val="ＭＳ 明朝"/>
      <family val="1"/>
      <charset val="128"/>
    </font>
    <font>
      <sz val="14"/>
      <name val="ＭＳ 明朝"/>
      <family val="1"/>
      <charset val="128"/>
    </font>
    <font>
      <sz val="14"/>
      <name val="ＭＳ Ｐゴシック"/>
      <family val="3"/>
      <charset val="128"/>
    </font>
    <font>
      <sz val="9"/>
      <name val="ＭＳ Ｐゴシック"/>
      <family val="3"/>
      <charset val="128"/>
    </font>
    <font>
      <sz val="6"/>
      <name val="ＭＳ Ｐゴシック"/>
      <family val="3"/>
      <charset val="128"/>
    </font>
    <font>
      <sz val="11"/>
      <name val="ＭＳ 明朝"/>
      <family val="1"/>
      <charset val="128"/>
    </font>
    <font>
      <sz val="14"/>
      <color indexed="10"/>
      <name val="ＭＳ Ｐゴシック"/>
      <charset val="128"/>
    </font>
    <font>
      <sz val="16"/>
      <name val="ヒラギノ角ゴ ProN W6"/>
      <charset val="128"/>
    </font>
    <font>
      <sz val="16"/>
      <color indexed="10"/>
      <name val="ヒラギノ角ゴ ProN W6"/>
      <charset val="128"/>
    </font>
    <font>
      <sz val="14"/>
      <name val="ヒラギノ角ゴ ProN W6"/>
      <charset val="128"/>
    </font>
    <font>
      <sz val="14"/>
      <color indexed="9"/>
      <name val="ヒラギノ角ゴ ProN W6"/>
      <charset val="128"/>
    </font>
    <font>
      <b/>
      <sz val="100"/>
      <name val="ＤＦＰ祥南行書体W5"/>
      <charset val="128"/>
    </font>
    <font>
      <sz val="12"/>
      <name val="ＤＦＰ祥南行書体W5"/>
      <charset val="128"/>
    </font>
    <font>
      <b/>
      <sz val="72"/>
      <name val="ＤＦＰ祥南行書体W5"/>
      <charset val="128"/>
    </font>
    <font>
      <sz val="72"/>
      <name val="ＤＦＰ祥南行書体W5"/>
      <charset val="128"/>
    </font>
    <font>
      <sz val="90"/>
      <name val="ＤＦＰ祥南行書体W5"/>
      <charset val="128"/>
    </font>
    <font>
      <sz val="18"/>
      <name val="A-OTF 新正楷書CBSK1 Pro CBSK1"/>
      <charset val="128"/>
    </font>
    <font>
      <sz val="11"/>
      <name val="A-OTF 新正楷書CBSK1 Pro CBSK1"/>
      <charset val="128"/>
    </font>
    <font>
      <b/>
      <sz val="28"/>
      <name val="ＤＦＰ祥南行書体W5"/>
      <charset val="128"/>
    </font>
    <font>
      <b/>
      <sz val="24"/>
      <name val="A-OTF 新正楷書CBSK1 Pro CBSK1"/>
      <charset val="128"/>
    </font>
    <font>
      <b/>
      <sz val="72"/>
      <name val="A-OTF 新正楷書CBSK1 Pro CBSK1"/>
      <charset val="128"/>
    </font>
    <font>
      <b/>
      <sz val="36"/>
      <name val="A-OTF 新正楷書CBSK1 Pro CBSK1"/>
      <charset val="128"/>
    </font>
    <font>
      <b/>
      <sz val="48"/>
      <name val="A-OTF 新正楷書CBSK1 Pro CBSK1"/>
      <charset val="128"/>
    </font>
    <font>
      <b/>
      <sz val="39"/>
      <name val="A-OTF 新正楷書CBSK1 Pro CBSK1"/>
      <charset val="128"/>
    </font>
    <font>
      <b/>
      <sz val="43"/>
      <name val="A-OTF 新正楷書CBSK1 Pro CBSK1"/>
      <charset val="128"/>
    </font>
    <font>
      <b/>
      <sz val="40"/>
      <name val="A-OTF 新正楷書CBSK1 Pro CBSK1"/>
      <charset val="128"/>
    </font>
    <font>
      <b/>
      <sz val="22"/>
      <name val="A-OTF 新正楷書CBSK1 Pro CBSK1"/>
      <charset val="128"/>
    </font>
    <font>
      <b/>
      <sz val="28"/>
      <name val="A-OTF 新正楷書CBSK1 Pro CBSK1"/>
      <charset val="128"/>
    </font>
    <font>
      <b/>
      <sz val="26"/>
      <name val="A-OTF 新正楷書CBSK1 Pro CBSK1"/>
      <charset val="128"/>
    </font>
    <font>
      <b/>
      <sz val="38"/>
      <name val="A-OTF 新正楷書CBSK1 Pro CBSK1"/>
      <charset val="128"/>
    </font>
    <font>
      <sz val="38"/>
      <name val="ヒラギノ角ゴ ProN W3"/>
      <family val="2"/>
      <charset val="128"/>
    </font>
    <font>
      <sz val="12"/>
      <name val="ヒラギノ角ゴ ProN W6"/>
      <charset val="128"/>
    </font>
    <font>
      <sz val="14"/>
      <name val="メイリオ"/>
      <charset val="128"/>
    </font>
    <font>
      <sz val="12"/>
      <name val="メイリオ"/>
      <charset val="128"/>
    </font>
    <font>
      <sz val="9"/>
      <name val="メイリオ"/>
      <charset val="128"/>
    </font>
    <font>
      <u/>
      <sz val="12"/>
      <color theme="11"/>
      <name val="ＭＳ Ｐゴシック"/>
      <charset val="128"/>
    </font>
    <font>
      <sz val="11"/>
      <name val="ヒラギノ角ゴ ProN W6"/>
      <charset val="128"/>
    </font>
    <font>
      <sz val="11"/>
      <color indexed="10"/>
      <name val="ヒラギノ角ゴ ProN W6"/>
      <charset val="128"/>
    </font>
    <font>
      <sz val="11"/>
      <name val="HG丸ｺﾞｼｯｸM-PRO"/>
      <family val="3"/>
      <charset val="128"/>
    </font>
    <font>
      <sz val="38"/>
      <name val="ヒラギノ角ゴ ProN W6"/>
      <charset val="128"/>
    </font>
    <font>
      <sz val="38"/>
      <color indexed="10"/>
      <name val="ヒラギノ角ゴ ProN W6"/>
      <charset val="128"/>
    </font>
    <font>
      <sz val="38"/>
      <name val="HG丸ｺﾞｼｯｸM-PRO"/>
      <family val="3"/>
      <charset val="128"/>
    </font>
    <font>
      <sz val="38"/>
      <name val="ＭＳ Ｐゴシック"/>
      <charset val="128"/>
    </font>
    <font>
      <sz val="16"/>
      <name val="メイリオ"/>
      <family val="3"/>
      <charset val="128"/>
    </font>
    <font>
      <sz val="12"/>
      <color rgb="FF000000"/>
      <name val="HG丸ｺﾞｼｯｸM-PRO"/>
      <family val="3"/>
      <charset val="128"/>
    </font>
    <font>
      <sz val="11"/>
      <name val="メイリオ"/>
      <charset val="128"/>
    </font>
    <font>
      <sz val="10"/>
      <name val="メイリオ"/>
      <charset val="128"/>
    </font>
    <font>
      <sz val="14"/>
      <color rgb="FFFF0000"/>
      <name val="メイリオ"/>
      <charset val="128"/>
    </font>
    <font>
      <sz val="10"/>
      <name val="ＭＳ Ｐゴシック"/>
      <family val="3"/>
      <charset val="128"/>
    </font>
    <font>
      <sz val="11"/>
      <color theme="1"/>
      <name val="Calibri"/>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
      <sz val="12"/>
      <color rgb="FFFF0000"/>
      <name val="メイリオ"/>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9">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style="thin">
        <color indexed="44"/>
      </left>
      <right style="thin">
        <color indexed="44"/>
      </right>
      <top style="thin">
        <color indexed="44"/>
      </top>
      <bottom style="thin">
        <color indexed="4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45"/>
      </left>
      <right style="thin">
        <color indexed="45"/>
      </right>
      <top style="thin">
        <color indexed="45"/>
      </top>
      <bottom style="thin">
        <color indexed="45"/>
      </bottom>
      <diagonal/>
    </border>
    <border>
      <left/>
      <right style="thin">
        <color indexed="44"/>
      </right>
      <top style="thin">
        <color indexed="44"/>
      </top>
      <bottom style="thin">
        <color indexed="40"/>
      </bottom>
      <diagonal/>
    </border>
    <border>
      <left style="thin">
        <color indexed="8"/>
      </left>
      <right style="thin">
        <color indexed="8"/>
      </right>
      <top/>
      <bottom/>
      <diagonal/>
    </border>
    <border>
      <left style="thin">
        <color indexed="40"/>
      </left>
      <right style="thin">
        <color indexed="40"/>
      </right>
      <top/>
      <bottom style="thin">
        <color indexed="40"/>
      </bottom>
      <diagonal/>
    </border>
    <border>
      <left/>
      <right/>
      <top style="medium">
        <color indexed="8"/>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18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xf numFmtId="0" fontId="5" fillId="0" borderId="0">
      <alignment horizontal="left"/>
    </xf>
    <xf numFmtId="0" fontId="13" fillId="0" borderId="0"/>
    <xf numFmtId="0" fontId="6" fillId="0" borderId="1" applyNumberFormat="0" applyAlignment="0" applyProtection="0"/>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2" fillId="0" borderId="0">
      <alignment vertical="center"/>
    </xf>
    <xf numFmtId="0" fontId="13" fillId="0" borderId="0"/>
    <xf numFmtId="0" fontId="15" fillId="0" borderId="0"/>
    <xf numFmtId="0" fontId="2"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 fillId="0" borderId="0"/>
    <xf numFmtId="0" fontId="62" fillId="0" borderId="0"/>
    <xf numFmtId="38" fontId="12" fillId="0" borderId="0" applyFont="0" applyFill="0" applyBorder="0" applyAlignment="0" applyProtection="0"/>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2" fillId="39" borderId="0" applyNumberFormat="0" applyBorder="0" applyAlignment="0" applyProtection="0">
      <alignment vertical="center"/>
    </xf>
    <xf numFmtId="0" fontId="3" fillId="40"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63" fillId="0" borderId="0"/>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3" fillId="46"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7" borderId="0" applyNumberFormat="0" applyBorder="0" applyAlignment="0" applyProtection="0">
      <alignment vertical="center"/>
    </xf>
    <xf numFmtId="0" fontId="64" fillId="0" borderId="0" applyNumberFormat="0" applyFill="0" applyBorder="0" applyAlignment="0" applyProtection="0">
      <alignment vertical="center"/>
    </xf>
    <xf numFmtId="0" fontId="65" fillId="48" borderId="61" applyNumberFormat="0" applyAlignment="0" applyProtection="0">
      <alignment vertical="center"/>
    </xf>
    <xf numFmtId="0" fontId="10" fillId="49" borderId="0" applyNumberFormat="0" applyBorder="0" applyAlignment="0" applyProtection="0">
      <alignment vertical="center"/>
    </xf>
    <xf numFmtId="0" fontId="12" fillId="50" borderId="62" applyNumberFormat="0" applyFont="0" applyAlignment="0" applyProtection="0">
      <alignment vertical="center"/>
    </xf>
    <xf numFmtId="0" fontId="66" fillId="0" borderId="63" applyNumberFormat="0" applyFill="0" applyAlignment="0" applyProtection="0">
      <alignment vertical="center"/>
    </xf>
    <xf numFmtId="0" fontId="67" fillId="31" borderId="0" applyNumberFormat="0" applyBorder="0" applyAlignment="0" applyProtection="0">
      <alignment vertical="center"/>
    </xf>
    <xf numFmtId="0" fontId="68" fillId="51" borderId="64" applyNumberFormat="0" applyAlignment="0" applyProtection="0">
      <alignment vertical="center"/>
    </xf>
    <xf numFmtId="0" fontId="69" fillId="0" borderId="0" applyNumberFormat="0" applyFill="0" applyBorder="0" applyAlignment="0" applyProtection="0">
      <alignment vertical="center"/>
    </xf>
    <xf numFmtId="180" fontId="1" fillId="0" borderId="0" applyFill="0" applyBorder="0" applyAlignment="0" applyProtection="0"/>
    <xf numFmtId="0" fontId="70" fillId="0" borderId="65" applyNumberFormat="0" applyFill="0" applyAlignment="0" applyProtection="0">
      <alignment vertical="center"/>
    </xf>
    <xf numFmtId="0" fontId="71" fillId="0" borderId="66" applyNumberFormat="0" applyFill="0" applyAlignment="0" applyProtection="0">
      <alignment vertical="center"/>
    </xf>
    <xf numFmtId="0" fontId="72" fillId="0" borderId="67" applyNumberFormat="0" applyFill="0" applyAlignment="0" applyProtection="0">
      <alignment vertical="center"/>
    </xf>
    <xf numFmtId="0" fontId="72" fillId="0" borderId="0" applyNumberFormat="0" applyFill="0" applyBorder="0" applyAlignment="0" applyProtection="0">
      <alignment vertical="center"/>
    </xf>
    <xf numFmtId="0" fontId="11" fillId="0" borderId="3" applyNumberFormat="0" applyFill="0" applyAlignment="0" applyProtection="0">
      <alignment vertical="center"/>
    </xf>
    <xf numFmtId="0" fontId="73" fillId="51" borderId="68" applyNumberFormat="0" applyAlignment="0" applyProtection="0">
      <alignment vertical="center"/>
    </xf>
    <xf numFmtId="0" fontId="74" fillId="0" borderId="0" applyNumberFormat="0" applyFill="0" applyBorder="0" applyAlignment="0" applyProtection="0">
      <alignment vertical="center"/>
    </xf>
    <xf numFmtId="0" fontId="75" fillId="35" borderId="64" applyNumberFormat="0" applyAlignment="0" applyProtection="0">
      <alignment vertical="center"/>
    </xf>
    <xf numFmtId="0" fontId="76" fillId="32" borderId="0" applyNumberFormat="0" applyBorder="0" applyAlignment="0" applyProtection="0">
      <alignment vertical="center"/>
    </xf>
    <xf numFmtId="0" fontId="2" fillId="0" borderId="0"/>
    <xf numFmtId="0" fontId="2" fillId="0" borderId="0"/>
    <xf numFmtId="0" fontId="77" fillId="0" borderId="0"/>
    <xf numFmtId="0" fontId="2" fillId="0" borderId="0"/>
    <xf numFmtId="0" fontId="2" fillId="0" borderId="0"/>
    <xf numFmtId="0" fontId="77" fillId="0" borderId="0"/>
    <xf numFmtId="0" fontId="7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41">
    <xf numFmtId="0" fontId="0" fillId="0" borderId="0" xfId="0"/>
    <xf numFmtId="0" fontId="0" fillId="0" borderId="0" xfId="0" applyFont="1"/>
    <xf numFmtId="0" fontId="0" fillId="0" borderId="0" xfId="0" applyBorder="1"/>
    <xf numFmtId="0" fontId="13" fillId="0" borderId="0" xfId="31"/>
    <xf numFmtId="0" fontId="0" fillId="0" borderId="20" xfId="0" applyBorder="1"/>
    <xf numFmtId="0" fontId="0" fillId="0" borderId="24" xfId="0" applyBorder="1"/>
    <xf numFmtId="0" fontId="16" fillId="0" borderId="0" xfId="0" applyFont="1"/>
    <xf numFmtId="0" fontId="21" fillId="0" borderId="43" xfId="0" applyFont="1" applyBorder="1" applyAlignment="1">
      <alignment horizontal="center" vertical="center" shrinkToFit="1"/>
    </xf>
    <xf numFmtId="0" fontId="22" fillId="0" borderId="43" xfId="0" applyFont="1" applyBorder="1" applyAlignment="1">
      <alignment horizontal="center" vertical="center" shrinkToFit="1"/>
    </xf>
    <xf numFmtId="0" fontId="16" fillId="0" borderId="43" xfId="0" applyFont="1" applyBorder="1" applyAlignment="1">
      <alignment horizontal="center" vertical="center"/>
    </xf>
    <xf numFmtId="0" fontId="20" fillId="0" borderId="43" xfId="0" applyFont="1" applyBorder="1" applyAlignment="1">
      <alignment horizontal="center" vertical="center" shrinkToFit="1"/>
    </xf>
    <xf numFmtId="0" fontId="20" fillId="0" borderId="43" xfId="0" applyFont="1" applyBorder="1" applyAlignment="1">
      <alignment horizontal="center" vertical="center"/>
    </xf>
    <xf numFmtId="0" fontId="23" fillId="18" borderId="0" xfId="0" applyFont="1" applyFill="1" applyBorder="1" applyAlignment="1">
      <alignment horizontal="center" vertical="center"/>
    </xf>
    <xf numFmtId="0" fontId="23" fillId="19" borderId="46" xfId="0" applyFont="1" applyFill="1" applyBorder="1" applyAlignment="1">
      <alignment horizontal="center" vertical="center"/>
    </xf>
    <xf numFmtId="0" fontId="23" fillId="0" borderId="0" xfId="0" applyFont="1"/>
    <xf numFmtId="0" fontId="23" fillId="0" borderId="0" xfId="0" applyFont="1" applyAlignment="1">
      <alignment shrinkToFit="1"/>
    </xf>
    <xf numFmtId="0" fontId="24" fillId="20" borderId="46" xfId="0" applyFont="1" applyFill="1" applyBorder="1" applyAlignment="1">
      <alignment horizontal="center" vertical="center"/>
    </xf>
    <xf numFmtId="0" fontId="16" fillId="0" borderId="47" xfId="0" applyFont="1" applyBorder="1" applyAlignment="1">
      <alignment horizontal="center" vertical="center" shrinkToFit="1"/>
    </xf>
    <xf numFmtId="0" fontId="16" fillId="0" borderId="43" xfId="0" quotePrefix="1" applyFont="1" applyBorder="1" applyAlignment="1">
      <alignment horizontal="center" vertical="center"/>
    </xf>
    <xf numFmtId="0" fontId="23" fillId="21" borderId="49" xfId="0" applyFont="1" applyFill="1" applyBorder="1" applyAlignment="1">
      <alignment horizontal="center" vertical="center"/>
    </xf>
    <xf numFmtId="0" fontId="13" fillId="0" borderId="0" xfId="21" applyFont="1" applyFill="1" applyAlignment="1">
      <alignment vertical="center" shrinkToFit="1"/>
    </xf>
    <xf numFmtId="0" fontId="17" fillId="0" borderId="0" xfId="21" applyFont="1" applyFill="1" applyAlignment="1">
      <alignment horizontal="center" vertical="center" shrinkToFit="1"/>
    </xf>
    <xf numFmtId="0" fontId="13" fillId="0" borderId="0" xfId="21" applyFont="1" applyFill="1" applyAlignment="1">
      <alignment horizontal="center" vertical="center" shrinkToFit="1"/>
    </xf>
    <xf numFmtId="0" fontId="13" fillId="0" borderId="0" xfId="21" applyFont="1" applyFill="1"/>
    <xf numFmtId="0" fontId="23" fillId="19" borderId="0" xfId="0" applyFont="1" applyFill="1" applyBorder="1" applyAlignment="1">
      <alignment horizontal="center" vertical="center"/>
    </xf>
    <xf numFmtId="0" fontId="23" fillId="22" borderId="46" xfId="0" applyFont="1" applyFill="1" applyBorder="1" applyAlignment="1">
      <alignment horizontal="center" vertical="center"/>
    </xf>
    <xf numFmtId="0" fontId="23" fillId="22" borderId="0" xfId="0" applyFont="1" applyFill="1" applyBorder="1" applyAlignment="1">
      <alignment horizontal="center" vertical="center"/>
    </xf>
    <xf numFmtId="0" fontId="27" fillId="0" borderId="0" xfId="0" applyNumberFormat="1" applyFont="1" applyAlignment="1">
      <alignment horizontal="left" vertical="center"/>
    </xf>
    <xf numFmtId="0" fontId="0" fillId="0" borderId="0" xfId="0" applyNumberFormat="1"/>
    <xf numFmtId="0" fontId="26" fillId="0" borderId="0" xfId="0" applyNumberFormat="1" applyFont="1"/>
    <xf numFmtId="0" fontId="28" fillId="0" borderId="0" xfId="0" applyFont="1" applyAlignment="1">
      <alignment horizontal="left" vertical="center"/>
    </xf>
    <xf numFmtId="0" fontId="30" fillId="0" borderId="0" xfId="0" applyNumberFormat="1" applyFont="1"/>
    <xf numFmtId="0" fontId="31" fillId="0" borderId="0" xfId="0" applyNumberFormat="1" applyFont="1"/>
    <xf numFmtId="0" fontId="32" fillId="0" borderId="0" xfId="0" applyNumberFormat="1" applyFont="1" applyAlignment="1">
      <alignment horizontal="center" vertical="center"/>
    </xf>
    <xf numFmtId="0" fontId="34" fillId="0" borderId="0" xfId="0" applyNumberFormat="1" applyFont="1" applyAlignment="1">
      <alignment horizontal="center"/>
    </xf>
    <xf numFmtId="0" fontId="35" fillId="0" borderId="0" xfId="0" applyNumberFormat="1" applyFont="1" applyAlignment="1">
      <alignment horizontal="left" vertical="center"/>
    </xf>
    <xf numFmtId="0" fontId="31" fillId="0" borderId="0" xfId="0" applyNumberFormat="1" applyFont="1" applyAlignment="1">
      <alignment vertical="center"/>
    </xf>
    <xf numFmtId="0" fontId="35" fillId="0" borderId="0" xfId="0" applyNumberFormat="1" applyFont="1" applyAlignment="1">
      <alignment horizontal="right" vertical="center"/>
    </xf>
    <xf numFmtId="0" fontId="37" fillId="0" borderId="0" xfId="0" applyNumberFormat="1" applyFont="1" applyAlignment="1">
      <alignment horizontal="right" vertical="center"/>
    </xf>
    <xf numFmtId="0" fontId="38" fillId="0" borderId="0" xfId="0" applyNumberFormat="1" applyFont="1" applyBorder="1" applyAlignment="1">
      <alignment vertical="center"/>
    </xf>
    <xf numFmtId="0" fontId="0" fillId="0" borderId="41" xfId="0" applyNumberFormat="1" applyBorder="1"/>
    <xf numFmtId="0" fontId="35" fillId="0" borderId="41" xfId="0" applyNumberFormat="1" applyFont="1" applyBorder="1" applyAlignment="1">
      <alignment horizontal="right" vertical="center"/>
    </xf>
    <xf numFmtId="0" fontId="36" fillId="0" borderId="0" xfId="0" applyNumberFormat="1" applyFont="1"/>
    <xf numFmtId="58" fontId="40" fillId="0" borderId="0" xfId="0" applyNumberFormat="1" applyFont="1" applyAlignment="1">
      <alignment horizontal="left" vertical="center"/>
    </xf>
    <xf numFmtId="58" fontId="40" fillId="0" borderId="0" xfId="0" applyNumberFormat="1" applyFont="1" applyAlignment="1">
      <alignment horizontal="center" vertical="center"/>
    </xf>
    <xf numFmtId="0" fontId="40" fillId="0" borderId="0" xfId="0" applyNumberFormat="1" applyFont="1" applyAlignment="1">
      <alignment vertical="center"/>
    </xf>
    <xf numFmtId="0" fontId="42" fillId="0" borderId="0" xfId="0" applyNumberFormat="1" applyFont="1" applyAlignment="1">
      <alignment horizontal="center" vertical="center"/>
    </xf>
    <xf numFmtId="0" fontId="0" fillId="0" borderId="32" xfId="0" applyBorder="1"/>
    <xf numFmtId="14" fontId="0" fillId="0" borderId="0" xfId="0" applyNumberFormat="1"/>
    <xf numFmtId="0" fontId="45" fillId="23" borderId="0" xfId="0" applyFont="1" applyFill="1" applyBorder="1" applyAlignment="1">
      <alignment horizontal="center" vertical="center"/>
    </xf>
    <xf numFmtId="0" fontId="47" fillId="0" borderId="0" xfId="0" applyFont="1"/>
    <xf numFmtId="0" fontId="47" fillId="0" borderId="0" xfId="0" applyFont="1" applyAlignment="1"/>
    <xf numFmtId="0" fontId="50" fillId="0" borderId="43" xfId="0" applyFont="1" applyBorder="1" applyAlignment="1">
      <alignment horizontal="center" vertical="center" wrapText="1" shrinkToFit="1"/>
    </xf>
    <xf numFmtId="0" fontId="13" fillId="0" borderId="0" xfId="0" applyFont="1" applyAlignment="1">
      <alignment horizontal="center" wrapText="1"/>
    </xf>
    <xf numFmtId="0" fontId="51" fillId="0" borderId="43" xfId="0" applyFont="1" applyFill="1" applyBorder="1" applyAlignment="1">
      <alignment horizontal="center" vertical="center" wrapText="1" shrinkToFit="1"/>
    </xf>
    <xf numFmtId="0" fontId="13" fillId="0" borderId="0" xfId="0" applyFont="1" applyAlignment="1">
      <alignment wrapText="1"/>
    </xf>
    <xf numFmtId="0" fontId="51" fillId="0" borderId="43" xfId="0" applyFont="1" applyBorder="1" applyAlignment="1">
      <alignment horizontal="center" vertical="center" wrapText="1" shrinkToFit="1"/>
    </xf>
    <xf numFmtId="0" fontId="52" fillId="0" borderId="0" xfId="0" applyFont="1" applyAlignment="1">
      <alignment horizontal="center" wrapText="1" shrinkToFit="1"/>
    </xf>
    <xf numFmtId="0" fontId="35" fillId="0" borderId="0" xfId="0" applyNumberFormat="1" applyFont="1" applyAlignment="1">
      <alignment horizontal="left" vertical="center"/>
    </xf>
    <xf numFmtId="0" fontId="34" fillId="0" borderId="0" xfId="0" applyFont="1" applyAlignment="1">
      <alignment horizontal="center"/>
    </xf>
    <xf numFmtId="0" fontId="39" fillId="0" borderId="41" xfId="0" applyNumberFormat="1" applyFont="1" applyBorder="1" applyAlignment="1">
      <alignment vertical="center"/>
    </xf>
    <xf numFmtId="14" fontId="53" fillId="0" borderId="43" xfId="0" applyNumberFormat="1" applyFont="1" applyBorder="1" applyAlignment="1">
      <alignment horizontal="distributed" vertical="center" shrinkToFit="1"/>
    </xf>
    <xf numFmtId="0" fontId="53" fillId="0" borderId="43" xfId="0" applyFont="1" applyBorder="1" applyAlignment="1">
      <alignment horizontal="distributed" vertical="center" shrinkToFit="1"/>
    </xf>
    <xf numFmtId="0" fontId="54" fillId="0" borderId="43" xfId="0" applyFont="1" applyBorder="1" applyAlignment="1">
      <alignment horizontal="distributed" vertical="center" shrinkToFit="1"/>
    </xf>
    <xf numFmtId="0" fontId="55" fillId="0" borderId="0" xfId="0" applyFont="1" applyAlignment="1">
      <alignment horizontal="distributed" shrinkToFit="1"/>
    </xf>
    <xf numFmtId="0" fontId="56" fillId="0" borderId="0" xfId="0" applyFont="1" applyAlignment="1">
      <alignment horizontal="distributed" shrinkToFit="1"/>
    </xf>
    <xf numFmtId="0" fontId="54" fillId="0" borderId="43" xfId="0" applyFont="1" applyBorder="1" applyAlignment="1">
      <alignment horizontal="left" vertical="center" shrinkToFit="1"/>
    </xf>
    <xf numFmtId="0" fontId="46" fillId="0" borderId="26" xfId="0" applyFont="1" applyBorder="1" applyAlignment="1">
      <alignment horizontal="center" vertical="center"/>
    </xf>
    <xf numFmtId="0" fontId="46" fillId="0" borderId="42" xfId="31" applyFont="1" applyBorder="1" applyAlignment="1">
      <alignment horizontal="left" vertical="center" shrinkToFit="1"/>
    </xf>
    <xf numFmtId="0" fontId="46" fillId="0" borderId="0" xfId="0" applyFont="1" applyBorder="1" applyAlignment="1">
      <alignment horizontal="center" vertical="center"/>
    </xf>
    <xf numFmtId="0" fontId="47" fillId="0" borderId="0" xfId="0" applyFont="1" applyAlignment="1">
      <alignment horizontal="center"/>
    </xf>
    <xf numFmtId="0" fontId="47" fillId="0" borderId="24" xfId="0" applyFont="1" applyBorder="1"/>
    <xf numFmtId="0" fontId="47" fillId="0" borderId="0" xfId="0" applyFont="1" applyBorder="1"/>
    <xf numFmtId="0" fontId="47" fillId="0" borderId="20" xfId="0" applyFont="1" applyBorder="1"/>
    <xf numFmtId="0" fontId="47" fillId="0" borderId="27" xfId="0" applyFont="1" applyBorder="1"/>
    <xf numFmtId="0" fontId="47" fillId="17" borderId="14" xfId="0" applyFont="1" applyFill="1" applyBorder="1" applyAlignment="1">
      <alignment horizontal="center" vertical="center"/>
    </xf>
    <xf numFmtId="0" fontId="46" fillId="0" borderId="45" xfId="0" applyFont="1" applyBorder="1" applyAlignment="1">
      <alignment horizontal="center" vertical="center"/>
    </xf>
    <xf numFmtId="0" fontId="47" fillId="0" borderId="37" xfId="0" applyFont="1" applyBorder="1" applyAlignment="1">
      <alignment horizontal="center" vertical="center"/>
    </xf>
    <xf numFmtId="0" fontId="46" fillId="0" borderId="44" xfId="31" applyFont="1" applyBorder="1" applyAlignment="1">
      <alignment horizontal="left" vertical="center" shrinkToFit="1"/>
    </xf>
    <xf numFmtId="0" fontId="46" fillId="0" borderId="22" xfId="31" applyFont="1" applyBorder="1" applyAlignment="1">
      <alignment horizontal="left" vertical="center" shrinkToFit="1"/>
    </xf>
    <xf numFmtId="0" fontId="47" fillId="0" borderId="25" xfId="0" applyFont="1" applyBorder="1"/>
    <xf numFmtId="0" fontId="47" fillId="0" borderId="7" xfId="0" applyFont="1" applyBorder="1"/>
    <xf numFmtId="0" fontId="47" fillId="0" borderId="16" xfId="0" applyFont="1" applyBorder="1"/>
    <xf numFmtId="0" fontId="47" fillId="0" borderId="15" xfId="0" applyFont="1" applyBorder="1"/>
    <xf numFmtId="0" fontId="47" fillId="0" borderId="45" xfId="0" applyFont="1" applyBorder="1" applyAlignment="1">
      <alignment horizontal="center" vertical="center"/>
    </xf>
    <xf numFmtId="0" fontId="47" fillId="0" borderId="38" xfId="0" applyFont="1" applyBorder="1"/>
    <xf numFmtId="0" fontId="47" fillId="0" borderId="9" xfId="0" applyFont="1" applyBorder="1"/>
    <xf numFmtId="0" fontId="47" fillId="0" borderId="26" xfId="0" applyFont="1" applyBorder="1" applyAlignment="1">
      <alignment horizontal="center" vertical="center"/>
    </xf>
    <xf numFmtId="0" fontId="47" fillId="0" borderId="0" xfId="0" applyFont="1" applyBorder="1" applyAlignment="1"/>
    <xf numFmtId="0" fontId="47" fillId="0" borderId="24" xfId="31" applyFont="1" applyBorder="1" applyAlignment="1">
      <alignment horizontal="center" vertical="center" shrinkToFit="1"/>
    </xf>
    <xf numFmtId="0" fontId="46" fillId="0" borderId="33" xfId="0" applyFont="1" applyBorder="1" applyAlignment="1">
      <alignment horizontal="center" vertical="center"/>
    </xf>
    <xf numFmtId="0" fontId="47" fillId="0" borderId="9" xfId="0" applyFont="1" applyBorder="1" applyAlignment="1">
      <alignment horizontal="center" vertical="center"/>
    </xf>
    <xf numFmtId="0" fontId="46" fillId="0" borderId="32" xfId="0" applyFont="1" applyBorder="1" applyAlignment="1">
      <alignment horizontal="center" vertical="center"/>
    </xf>
    <xf numFmtId="0" fontId="47" fillId="0" borderId="6" xfId="0" applyFont="1" applyBorder="1" applyAlignment="1">
      <alignment horizontal="center" vertical="center"/>
    </xf>
    <xf numFmtId="0" fontId="47" fillId="0" borderId="36" xfId="0" applyFont="1" applyBorder="1"/>
    <xf numFmtId="0" fontId="47" fillId="17" borderId="12" xfId="0" applyFont="1" applyFill="1" applyBorder="1" applyAlignment="1">
      <alignment horizontal="center" vertical="center"/>
    </xf>
    <xf numFmtId="0" fontId="46" fillId="0" borderId="35" xfId="0" applyFont="1" applyBorder="1" applyAlignment="1">
      <alignment horizontal="center" vertical="center"/>
    </xf>
    <xf numFmtId="0" fontId="47" fillId="0" borderId="31" xfId="0" applyFont="1" applyBorder="1" applyAlignment="1">
      <alignment horizontal="center" vertical="center"/>
    </xf>
    <xf numFmtId="0" fontId="60" fillId="0" borderId="0" xfId="31" applyFont="1" applyFill="1" applyBorder="1" applyAlignment="1">
      <alignment horizontal="center" vertical="center" shrinkToFit="1"/>
    </xf>
    <xf numFmtId="0" fontId="47"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0" xfId="31" applyFont="1" applyBorder="1" applyAlignment="1">
      <alignment horizontal="center" vertical="center" shrinkToFit="1"/>
    </xf>
    <xf numFmtId="0" fontId="48" fillId="0" borderId="0" xfId="31" applyFont="1" applyBorder="1" applyAlignment="1">
      <alignment horizontal="center" vertical="center" shrinkToFit="1"/>
    </xf>
    <xf numFmtId="0" fontId="47" fillId="0" borderId="2" xfId="0" applyFont="1" applyBorder="1" applyAlignment="1"/>
    <xf numFmtId="0" fontId="47" fillId="0" borderId="5" xfId="0" applyFont="1" applyBorder="1" applyAlignment="1"/>
    <xf numFmtId="0" fontId="47" fillId="0" borderId="2" xfId="0" applyFont="1" applyFill="1" applyBorder="1"/>
    <xf numFmtId="0" fontId="60" fillId="0" borderId="0" xfId="0" applyFont="1" applyBorder="1" applyAlignment="1">
      <alignment horizontal="left" vertical="center"/>
    </xf>
    <xf numFmtId="0" fontId="47" fillId="0" borderId="4" xfId="0" applyFont="1" applyBorder="1"/>
    <xf numFmtId="0" fontId="47" fillId="0" borderId="29" xfId="0" applyFont="1" applyBorder="1"/>
    <xf numFmtId="0" fontId="47" fillId="0" borderId="50" xfId="0" applyFont="1" applyBorder="1"/>
    <xf numFmtId="0" fontId="47" fillId="0" borderId="14" xfId="0" applyFont="1" applyBorder="1" applyAlignment="1">
      <alignment horizontal="center" vertical="center"/>
    </xf>
    <xf numFmtId="0" fontId="47" fillId="0" borderId="16" xfId="0" applyFont="1" applyBorder="1" applyAlignment="1"/>
    <xf numFmtId="0" fontId="47" fillId="0" borderId="7" xfId="0" applyFont="1" applyBorder="1" applyAlignment="1"/>
    <xf numFmtId="0" fontId="47" fillId="0" borderId="12" xfId="0" applyFont="1" applyBorder="1" applyAlignment="1">
      <alignment horizontal="center" vertical="center"/>
    </xf>
    <xf numFmtId="0" fontId="47" fillId="0" borderId="0" xfId="0" applyFont="1" applyBorder="1" applyAlignment="1">
      <alignment horizontal="left"/>
    </xf>
    <xf numFmtId="0" fontId="47" fillId="0" borderId="32" xfId="0" applyFont="1" applyBorder="1"/>
    <xf numFmtId="0" fontId="47" fillId="0" borderId="20" xfId="0" applyFont="1" applyBorder="1" applyAlignment="1"/>
    <xf numFmtId="0" fontId="47" fillId="25" borderId="16" xfId="0" applyFont="1" applyFill="1" applyBorder="1"/>
    <xf numFmtId="0" fontId="47" fillId="0" borderId="5" xfId="0" applyFont="1" applyBorder="1"/>
    <xf numFmtId="0" fontId="47" fillId="0" borderId="28" xfId="0" applyFont="1" applyBorder="1"/>
    <xf numFmtId="0" fontId="4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7" fillId="17" borderId="9" xfId="0" applyFont="1" applyFill="1" applyBorder="1" applyAlignment="1">
      <alignment horizontal="center" vertical="center"/>
    </xf>
    <xf numFmtId="0" fontId="47" fillId="0" borderId="44" xfId="0" applyFont="1" applyBorder="1" applyAlignment="1">
      <alignment horizontal="center" vertical="center"/>
    </xf>
    <xf numFmtId="0" fontId="47" fillId="0" borderId="0" xfId="31" applyFont="1" applyBorder="1" applyAlignment="1">
      <alignment horizontal="center" vertical="center" shrinkToFit="1"/>
    </xf>
    <xf numFmtId="0" fontId="47" fillId="0" borderId="0" xfId="0" applyFont="1" applyFill="1" applyBorder="1"/>
    <xf numFmtId="0" fontId="47" fillId="0" borderId="37" xfId="0" applyFont="1" applyBorder="1"/>
    <xf numFmtId="0" fontId="46" fillId="0" borderId="44" xfId="31" applyFont="1" applyBorder="1" applyAlignment="1">
      <alignment vertical="center" shrinkToFit="1"/>
    </xf>
    <xf numFmtId="0" fontId="46" fillId="0" borderId="42" xfId="31" applyFont="1" applyBorder="1" applyAlignment="1">
      <alignment vertical="center" shrinkToFit="1"/>
    </xf>
    <xf numFmtId="0" fontId="47" fillId="0" borderId="22" xfId="0" applyFont="1" applyBorder="1"/>
    <xf numFmtId="0" fontId="47" fillId="0" borderId="34" xfId="0" applyFont="1" applyBorder="1" applyAlignment="1">
      <alignment horizontal="center" vertical="center"/>
    </xf>
    <xf numFmtId="0" fontId="47" fillId="0" borderId="39" xfId="0" applyFont="1" applyBorder="1" applyAlignment="1">
      <alignment horizontal="center" vertical="center"/>
    </xf>
    <xf numFmtId="0" fontId="47" fillId="0" borderId="0" xfId="0" applyFont="1" applyBorder="1" applyAlignment="1">
      <alignment horizontal="center" vertical="center"/>
    </xf>
    <xf numFmtId="0" fontId="57" fillId="0" borderId="0" xfId="31" applyFont="1" applyBorder="1" applyAlignment="1">
      <alignment horizontal="distributed" vertical="center" shrinkToFit="1"/>
    </xf>
    <xf numFmtId="0" fontId="46" fillId="0" borderId="24" xfId="0" applyFont="1" applyBorder="1" applyAlignment="1">
      <alignment horizontal="center" vertical="center"/>
    </xf>
    <xf numFmtId="0" fontId="57" fillId="0" borderId="24" xfId="31" applyFont="1" applyBorder="1" applyAlignment="1">
      <alignment horizontal="center" vertical="center" shrinkToFit="1"/>
    </xf>
    <xf numFmtId="0" fontId="46" fillId="0" borderId="25" xfId="31" applyFont="1" applyBorder="1" applyAlignment="1">
      <alignment horizontal="left" vertical="center" shrinkToFit="1"/>
    </xf>
    <xf numFmtId="0" fontId="47" fillId="0" borderId="40" xfId="0" applyFont="1" applyBorder="1" applyAlignment="1">
      <alignment horizontal="center" vertical="center"/>
    </xf>
    <xf numFmtId="0" fontId="46" fillId="0" borderId="40" xfId="31" applyFont="1" applyBorder="1" applyAlignment="1">
      <alignment vertical="center" shrinkToFit="1"/>
    </xf>
    <xf numFmtId="0" fontId="47" fillId="17" borderId="12" xfId="0" applyFont="1" applyFill="1" applyBorder="1" applyAlignment="1">
      <alignment horizontal="center" vertical="center"/>
    </xf>
    <xf numFmtId="0" fontId="47" fillId="0" borderId="20" xfId="0" applyFont="1" applyBorder="1" applyAlignment="1"/>
    <xf numFmtId="0" fontId="47" fillId="0" borderId="44" xfId="0" applyFont="1" applyBorder="1" applyAlignment="1">
      <alignment horizontal="center" vertical="center"/>
    </xf>
    <xf numFmtId="0" fontId="47" fillId="17" borderId="12" xfId="0" applyFont="1" applyFill="1" applyBorder="1" applyAlignment="1">
      <alignment horizontal="center" vertical="center"/>
    </xf>
    <xf numFmtId="0" fontId="47" fillId="0" borderId="48" xfId="0" applyFont="1" applyBorder="1" applyAlignment="1">
      <alignment horizontal="center" vertical="center"/>
    </xf>
    <xf numFmtId="0" fontId="46" fillId="0" borderId="32" xfId="31" applyFont="1" applyBorder="1" applyAlignment="1">
      <alignment horizontal="left" vertical="center" shrinkToFit="1"/>
    </xf>
    <xf numFmtId="0" fontId="47" fillId="0" borderId="20" xfId="0" applyFont="1" applyBorder="1" applyAlignment="1"/>
    <xf numFmtId="0" fontId="47" fillId="17" borderId="12" xfId="0" applyFont="1" applyFill="1" applyBorder="1" applyAlignment="1">
      <alignment horizontal="center" vertical="center"/>
    </xf>
    <xf numFmtId="0" fontId="47" fillId="0" borderId="26" xfId="0" applyFont="1" applyBorder="1" applyAlignment="1">
      <alignment horizontal="center" vertical="center"/>
    </xf>
    <xf numFmtId="0" fontId="47" fillId="0" borderId="37" xfId="0" applyFont="1" applyBorder="1" applyAlignment="1">
      <alignment horizontal="center" vertical="center"/>
    </xf>
    <xf numFmtId="0" fontId="47" fillId="0" borderId="7" xfId="0" applyFont="1" applyBorder="1" applyAlignment="1">
      <alignment horizontal="center" vertical="center"/>
    </xf>
    <xf numFmtId="0" fontId="47" fillId="0" borderId="26" xfId="0" applyFont="1" applyBorder="1" applyAlignment="1">
      <alignment horizontal="center" vertical="center"/>
    </xf>
    <xf numFmtId="0" fontId="47" fillId="0" borderId="7" xfId="0" applyFont="1" applyBorder="1" applyAlignment="1">
      <alignment horizontal="center" vertical="center"/>
    </xf>
    <xf numFmtId="0" fontId="47" fillId="0" borderId="2" xfId="0" applyFont="1" applyBorder="1" applyAlignment="1">
      <alignment vertical="center"/>
    </xf>
    <xf numFmtId="0" fontId="47" fillId="0" borderId="13" xfId="0" applyFont="1" applyBorder="1" applyAlignment="1">
      <alignment vertical="center"/>
    </xf>
    <xf numFmtId="0" fontId="47" fillId="0" borderId="12" xfId="0" applyFont="1" applyFill="1" applyBorder="1" applyAlignment="1">
      <alignment horizontal="center" vertical="center"/>
    </xf>
    <xf numFmtId="0" fontId="47" fillId="0" borderId="2" xfId="0" applyFont="1" applyFill="1" applyBorder="1" applyAlignment="1">
      <alignment vertical="center"/>
    </xf>
    <xf numFmtId="0" fontId="47" fillId="0" borderId="13" xfId="0" applyFont="1" applyFill="1" applyBorder="1" applyAlignment="1">
      <alignment vertical="center"/>
    </xf>
    <xf numFmtId="0" fontId="47" fillId="0" borderId="7" xfId="0" applyFont="1" applyBorder="1" applyAlignment="1">
      <alignment horizontal="right" vertical="center"/>
    </xf>
    <xf numFmtId="0" fontId="47" fillId="0" borderId="13" xfId="0" applyFont="1" applyBorder="1" applyAlignment="1">
      <alignment horizontal="right" vertical="center"/>
    </xf>
    <xf numFmtId="0" fontId="47" fillId="0" borderId="2" xfId="0" applyFont="1" applyFill="1" applyBorder="1" applyAlignment="1">
      <alignment horizontal="right" vertical="center"/>
    </xf>
    <xf numFmtId="0" fontId="47" fillId="0" borderId="13" xfId="0" applyFont="1" applyFill="1" applyBorder="1" applyAlignment="1">
      <alignment horizontal="right" vertical="center"/>
    </xf>
    <xf numFmtId="0" fontId="47" fillId="0" borderId="2" xfId="0" applyFont="1" applyBorder="1" applyAlignment="1">
      <alignment horizontal="right" vertical="center"/>
    </xf>
    <xf numFmtId="0" fontId="47" fillId="0" borderId="12" xfId="0" applyFont="1" applyBorder="1" applyAlignment="1">
      <alignment horizontal="right" vertical="center"/>
    </xf>
    <xf numFmtId="0" fontId="47" fillId="0" borderId="2" xfId="0" applyFont="1" applyBorder="1" applyAlignment="1">
      <alignment horizontal="center" vertical="center"/>
    </xf>
    <xf numFmtId="0" fontId="47" fillId="0" borderId="18" xfId="0" applyFont="1" applyBorder="1" applyAlignment="1">
      <alignment horizontal="right" vertical="center"/>
    </xf>
    <xf numFmtId="0" fontId="47" fillId="0" borderId="19" xfId="0" applyFont="1" applyBorder="1" applyAlignment="1">
      <alignment horizontal="center" vertical="center"/>
    </xf>
    <xf numFmtId="0" fontId="47" fillId="0" borderId="17" xfId="0" applyFont="1" applyBorder="1" applyAlignment="1">
      <alignment horizontal="right" vertical="center"/>
    </xf>
    <xf numFmtId="0" fontId="47" fillId="0" borderId="7" xfId="0" applyFont="1" applyBorder="1" applyAlignment="1">
      <alignment vertical="center"/>
    </xf>
    <xf numFmtId="0" fontId="47" fillId="0" borderId="8" xfId="0" applyFont="1" applyBorder="1" applyAlignment="1">
      <alignment vertical="center"/>
    </xf>
    <xf numFmtId="0" fontId="47" fillId="0" borderId="10" xfId="0" applyFont="1" applyBorder="1" applyAlignment="1">
      <alignment horizontal="right" vertical="center"/>
    </xf>
    <xf numFmtId="0" fontId="47" fillId="0" borderId="11" xfId="0" applyFont="1" applyBorder="1" applyAlignment="1">
      <alignment horizontal="right" vertical="center"/>
    </xf>
    <xf numFmtId="0" fontId="47" fillId="0" borderId="10" xfId="0" applyFont="1" applyBorder="1" applyAlignment="1">
      <alignment horizontal="center" vertical="center"/>
    </xf>
    <xf numFmtId="0" fontId="47" fillId="0" borderId="0" xfId="0" applyFont="1" applyBorder="1" applyAlignment="1">
      <alignment horizontal="right" vertical="center"/>
    </xf>
    <xf numFmtId="0" fontId="47" fillId="0" borderId="5" xfId="0" applyFont="1" applyBorder="1" applyAlignment="1">
      <alignment horizontal="center" vertical="center"/>
    </xf>
    <xf numFmtId="0" fontId="47" fillId="0" borderId="12" xfId="0" applyFont="1" applyBorder="1" applyAlignment="1">
      <alignment horizontal="center" vertical="center"/>
    </xf>
    <xf numFmtId="0" fontId="47" fillId="0" borderId="2" xfId="0" applyFont="1" applyBorder="1" applyAlignment="1">
      <alignment horizontal="center" vertical="center"/>
    </xf>
    <xf numFmtId="0" fontId="47" fillId="0" borderId="12" xfId="0" applyFont="1" applyBorder="1" applyAlignment="1">
      <alignment horizontal="center" vertical="center"/>
    </xf>
    <xf numFmtId="0" fontId="47" fillId="0" borderId="2" xfId="0" applyFont="1" applyBorder="1" applyAlignment="1">
      <alignment horizontal="center" vertical="center"/>
    </xf>
    <xf numFmtId="0" fontId="47" fillId="0" borderId="7" xfId="0" applyFont="1" applyBorder="1" applyAlignment="1">
      <alignment horizontal="center" vertical="center"/>
    </xf>
    <xf numFmtId="0" fontId="78" fillId="0" borderId="2" xfId="0" applyFont="1" applyFill="1" applyBorder="1" applyAlignment="1">
      <alignment vertical="center"/>
    </xf>
    <xf numFmtId="0" fontId="78" fillId="0" borderId="13" xfId="0" applyFont="1" applyFill="1" applyBorder="1" applyAlignment="1">
      <alignment vertical="center"/>
    </xf>
    <xf numFmtId="0" fontId="78" fillId="0" borderId="2" xfId="0" applyFont="1" applyFill="1" applyBorder="1" applyAlignment="1">
      <alignment horizontal="right" vertical="center"/>
    </xf>
    <xf numFmtId="0" fontId="78" fillId="0" borderId="13" xfId="0" applyFont="1" applyFill="1" applyBorder="1" applyAlignment="1">
      <alignment horizontal="right" vertical="center"/>
    </xf>
    <xf numFmtId="0" fontId="47" fillId="0" borderId="2" xfId="0" applyFont="1" applyBorder="1" applyAlignment="1">
      <alignment horizontal="center" vertical="center"/>
    </xf>
    <xf numFmtId="0" fontId="47" fillId="17" borderId="44" xfId="0" applyFont="1" applyFill="1" applyBorder="1" applyAlignment="1">
      <alignment horizontal="center" vertical="center"/>
    </xf>
    <xf numFmtId="0" fontId="47" fillId="17" borderId="40" xfId="0" applyFont="1" applyFill="1" applyBorder="1" applyAlignment="1">
      <alignment horizontal="center" vertical="center"/>
    </xf>
    <xf numFmtId="0" fontId="47" fillId="0" borderId="40" xfId="0" applyFont="1" applyBorder="1" applyAlignment="1"/>
    <xf numFmtId="0" fontId="47" fillId="0" borderId="42" xfId="0" applyFont="1" applyBorder="1" applyAlignment="1"/>
    <xf numFmtId="0" fontId="47" fillId="27" borderId="20" xfId="0" applyFont="1" applyFill="1" applyBorder="1" applyAlignment="1">
      <alignment horizontal="center" vertical="center"/>
    </xf>
    <xf numFmtId="0" fontId="47" fillId="27" borderId="22" xfId="0" applyFont="1" applyFill="1" applyBorder="1" applyAlignment="1">
      <alignment horizontal="center" vertical="center"/>
    </xf>
    <xf numFmtId="0" fontId="47" fillId="0" borderId="0" xfId="31" applyFont="1" applyBorder="1" applyAlignment="1">
      <alignment horizontal="center" vertical="center" shrinkToFit="1"/>
    </xf>
    <xf numFmtId="0" fontId="47" fillId="0" borderId="24" xfId="31" applyFont="1" applyBorder="1" applyAlignment="1">
      <alignment horizontal="center" vertical="center" shrinkToFit="1"/>
    </xf>
    <xf numFmtId="0" fontId="47" fillId="0" borderId="25" xfId="31" applyFont="1" applyBorder="1" applyAlignment="1">
      <alignment horizontal="center" vertical="center" shrinkToFit="1"/>
    </xf>
    <xf numFmtId="0" fontId="46" fillId="17" borderId="18" xfId="0" applyFont="1" applyFill="1" applyBorder="1" applyAlignment="1">
      <alignment horizontal="center" vertical="center"/>
    </xf>
    <xf numFmtId="0" fontId="46" fillId="17" borderId="19" xfId="0" applyFont="1" applyFill="1" applyBorder="1" applyAlignment="1">
      <alignment horizontal="center" vertical="center"/>
    </xf>
    <xf numFmtId="0" fontId="46" fillId="17" borderId="17" xfId="0" applyFont="1" applyFill="1" applyBorder="1" applyAlignment="1">
      <alignment horizontal="center" vertical="center"/>
    </xf>
    <xf numFmtId="0" fontId="46" fillId="24" borderId="20" xfId="0" applyFont="1" applyFill="1" applyBorder="1" applyAlignment="1">
      <alignment horizontal="center" vertical="center"/>
    </xf>
    <xf numFmtId="0" fontId="47" fillId="0" borderId="21" xfId="31" applyFont="1" applyBorder="1" applyAlignment="1">
      <alignment horizontal="center" vertical="center" shrinkToFit="1"/>
    </xf>
    <xf numFmtId="0" fontId="47" fillId="0" borderId="37" xfId="0" applyFont="1" applyBorder="1" applyAlignment="1">
      <alignment horizontal="center" vertical="center"/>
    </xf>
    <xf numFmtId="0" fontId="47" fillId="0" borderId="20" xfId="0" applyFont="1" applyBorder="1" applyAlignment="1">
      <alignment horizontal="center" vertical="center"/>
    </xf>
    <xf numFmtId="0" fontId="47" fillId="0" borderId="22" xfId="0" applyFont="1" applyBorder="1" applyAlignment="1">
      <alignment horizontal="center" vertical="center"/>
    </xf>
    <xf numFmtId="0" fontId="47" fillId="27" borderId="37" xfId="0" applyFont="1" applyFill="1" applyBorder="1" applyAlignment="1">
      <alignment horizontal="center" vertical="center"/>
    </xf>
    <xf numFmtId="0" fontId="47" fillId="0" borderId="53" xfId="0" applyFont="1" applyBorder="1" applyAlignment="1"/>
    <xf numFmtId="0" fontId="47" fillId="0" borderId="54" xfId="0" applyFont="1" applyBorder="1" applyAlignment="1"/>
    <xf numFmtId="0" fontId="47" fillId="0" borderId="55" xfId="0" applyFont="1" applyBorder="1" applyAlignment="1"/>
    <xf numFmtId="2" fontId="47" fillId="0" borderId="1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0" fontId="46" fillId="0" borderId="12" xfId="0" applyFont="1" applyBorder="1" applyAlignment="1">
      <alignment horizontal="center" vertical="center"/>
    </xf>
    <xf numFmtId="0" fontId="46" fillId="0" borderId="2" xfId="0" applyFont="1" applyBorder="1" applyAlignment="1">
      <alignment horizontal="center" vertical="center"/>
    </xf>
    <xf numFmtId="0" fontId="46" fillId="0" borderId="13" xfId="0" applyFont="1" applyBorder="1" applyAlignment="1">
      <alignment horizontal="center" vertical="center"/>
    </xf>
    <xf numFmtId="0" fontId="60" fillId="0" borderId="44" xfId="31" applyFont="1" applyBorder="1" applyAlignment="1">
      <alignment horizontal="center" vertical="center" shrinkToFit="1"/>
    </xf>
    <xf numFmtId="0" fontId="60" fillId="0" borderId="40" xfId="31" applyFont="1" applyBorder="1" applyAlignment="1">
      <alignment horizontal="center" vertical="center" shrinkToFit="1"/>
    </xf>
    <xf numFmtId="0" fontId="60" fillId="0" borderId="42" xfId="31" applyFont="1" applyBorder="1" applyAlignment="1">
      <alignment horizontal="center" vertical="center" shrinkToFit="1"/>
    </xf>
    <xf numFmtId="0" fontId="47" fillId="0" borderId="32" xfId="31" applyFont="1" applyBorder="1" applyAlignment="1">
      <alignment horizontal="center" vertical="center" shrinkToFit="1"/>
    </xf>
    <xf numFmtId="0" fontId="47" fillId="0" borderId="5" xfId="31" applyFont="1" applyBorder="1" applyAlignment="1">
      <alignment horizontal="center" vertical="center" shrinkToFit="1"/>
    </xf>
    <xf numFmtId="0" fontId="47" fillId="0" borderId="28" xfId="31" applyFont="1" applyBorder="1" applyAlignment="1">
      <alignment horizontal="center" vertical="center" shrinkToFit="1"/>
    </xf>
    <xf numFmtId="0" fontId="47" fillId="27" borderId="0" xfId="0" applyFont="1" applyFill="1" applyBorder="1" applyAlignment="1">
      <alignment horizontal="center" vertical="center"/>
    </xf>
    <xf numFmtId="0" fontId="47" fillId="0" borderId="20" xfId="0" applyFont="1" applyBorder="1" applyAlignment="1"/>
    <xf numFmtId="0" fontId="47" fillId="27" borderId="15" xfId="0" applyFont="1" applyFill="1" applyBorder="1" applyAlignment="1">
      <alignment horizontal="center" vertical="center"/>
    </xf>
    <xf numFmtId="0" fontId="60" fillId="0" borderId="0" xfId="0" applyFont="1" applyBorder="1" applyAlignment="1">
      <alignment horizontal="center" vertical="center"/>
    </xf>
    <xf numFmtId="0" fontId="60" fillId="0" borderId="14" xfId="0" applyFont="1" applyBorder="1" applyAlignment="1">
      <alignment horizontal="center" vertical="center"/>
    </xf>
    <xf numFmtId="0" fontId="60" fillId="0" borderId="12" xfId="0" applyFont="1" applyBorder="1" applyAlignment="1">
      <alignment horizontal="center" vertical="center"/>
    </xf>
    <xf numFmtId="0" fontId="47" fillId="28" borderId="12" xfId="0" applyFont="1" applyFill="1" applyBorder="1" applyAlignment="1">
      <alignment horizontal="center" vertical="center"/>
    </xf>
    <xf numFmtId="0" fontId="47" fillId="28" borderId="2" xfId="0" applyFont="1" applyFill="1" applyBorder="1" applyAlignment="1">
      <alignment horizontal="center" vertical="center"/>
    </xf>
    <xf numFmtId="0" fontId="47" fillId="28" borderId="14" xfId="0" applyFont="1" applyFill="1" applyBorder="1" applyAlignment="1">
      <alignment horizontal="center" vertical="center"/>
    </xf>
    <xf numFmtId="0" fontId="46" fillId="0" borderId="27" xfId="0" applyFont="1" applyBorder="1" applyAlignment="1">
      <alignment horizontal="center" vertical="center"/>
    </xf>
    <xf numFmtId="0" fontId="47" fillId="0" borderId="56"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61" fillId="0" borderId="12" xfId="0" applyFont="1" applyBorder="1" applyAlignment="1">
      <alignment horizontal="center" vertical="center"/>
    </xf>
    <xf numFmtId="0" fontId="61" fillId="0" borderId="2" xfId="0" applyFont="1" applyBorder="1" applyAlignment="1">
      <alignment horizontal="center" vertical="center"/>
    </xf>
    <xf numFmtId="0" fontId="61" fillId="0" borderId="13" xfId="0" applyFont="1" applyBorder="1" applyAlignment="1">
      <alignment horizontal="center" vertical="center"/>
    </xf>
    <xf numFmtId="0" fontId="46" fillId="24" borderId="7" xfId="0" applyFont="1" applyFill="1" applyBorder="1" applyAlignment="1">
      <alignment horizontal="center" vertical="center"/>
    </xf>
    <xf numFmtId="0" fontId="47" fillId="0" borderId="16" xfId="0" applyFont="1" applyBorder="1" applyAlignment="1"/>
    <xf numFmtId="0" fontId="47" fillId="27" borderId="11" xfId="0" applyFont="1" applyFill="1" applyBorder="1" applyAlignment="1">
      <alignment horizontal="center" vertical="center"/>
    </xf>
    <xf numFmtId="0" fontId="47" fillId="17" borderId="10" xfId="0" applyFont="1" applyFill="1" applyBorder="1" applyAlignment="1">
      <alignment horizontal="center" vertical="center"/>
    </xf>
    <xf numFmtId="0" fontId="47" fillId="0" borderId="0" xfId="0" applyFont="1" applyAlignment="1">
      <alignment horizontal="center" vertical="center"/>
    </xf>
    <xf numFmtId="0" fontId="47" fillId="0" borderId="11" xfId="0" applyFont="1" applyBorder="1" applyAlignment="1">
      <alignment horizontal="left" vertical="center"/>
    </xf>
    <xf numFmtId="0" fontId="47" fillId="17" borderId="12" xfId="0" applyFont="1" applyFill="1" applyBorder="1" applyAlignment="1">
      <alignment horizontal="center" vertical="center"/>
    </xf>
    <xf numFmtId="0" fontId="47" fillId="17" borderId="2" xfId="0" applyFont="1" applyFill="1" applyBorder="1" applyAlignment="1">
      <alignment horizontal="center" vertical="center"/>
    </xf>
    <xf numFmtId="0" fontId="47" fillId="17" borderId="13" xfId="0" applyFont="1" applyFill="1" applyBorder="1" applyAlignment="1">
      <alignment horizontal="center" vertical="center"/>
    </xf>
    <xf numFmtId="0" fontId="57" fillId="18" borderId="44" xfId="0" applyFont="1" applyFill="1" applyBorder="1" applyAlignment="1">
      <alignment horizontal="center" vertical="center"/>
    </xf>
    <xf numFmtId="0" fontId="46" fillId="0" borderId="44" xfId="0" applyFont="1" applyBorder="1" applyAlignment="1">
      <alignment horizontal="center" vertical="center"/>
    </xf>
    <xf numFmtId="0" fontId="46" fillId="0" borderId="40" xfId="0" applyFont="1" applyBorder="1" applyAlignment="1">
      <alignment horizontal="center" vertical="center"/>
    </xf>
    <xf numFmtId="0" fontId="46" fillId="0" borderId="42" xfId="0" applyFont="1" applyBorder="1" applyAlignment="1">
      <alignment horizontal="center" vertical="center"/>
    </xf>
    <xf numFmtId="0" fontId="47" fillId="27" borderId="58" xfId="0" applyFont="1" applyFill="1" applyBorder="1" applyAlignment="1">
      <alignment horizontal="center" vertical="center"/>
    </xf>
    <xf numFmtId="0" fontId="47" fillId="0" borderId="11" xfId="0" applyFont="1" applyBorder="1" applyAlignment="1">
      <alignment horizontal="center" vertical="center"/>
    </xf>
    <xf numFmtId="0" fontId="47" fillId="17" borderId="26" xfId="0" applyFont="1" applyFill="1" applyBorder="1" applyAlignment="1">
      <alignment horizontal="center" vertical="center"/>
    </xf>
    <xf numFmtId="0" fontId="47" fillId="0" borderId="26" xfId="0" applyFont="1" applyBorder="1" applyAlignment="1">
      <alignment horizontal="center" vertical="center"/>
    </xf>
    <xf numFmtId="0" fontId="47" fillId="0" borderId="26" xfId="0" applyFont="1" applyBorder="1" applyAlignment="1">
      <alignment horizontal="left" vertical="center"/>
    </xf>
    <xf numFmtId="0" fontId="47" fillId="17" borderId="57" xfId="0" applyFont="1" applyFill="1" applyBorder="1" applyAlignment="1">
      <alignment horizontal="center" vertical="center"/>
    </xf>
    <xf numFmtId="0" fontId="47" fillId="0" borderId="58" xfId="0" applyFont="1" applyBorder="1" applyAlignment="1">
      <alignment horizontal="left" vertical="center"/>
    </xf>
    <xf numFmtId="0" fontId="47" fillId="0" borderId="40" xfId="0" applyFont="1" applyBorder="1" applyAlignment="1">
      <alignment horizontal="center" vertical="center"/>
    </xf>
    <xf numFmtId="0" fontId="47" fillId="0" borderId="42" xfId="0" applyFont="1" applyBorder="1" applyAlignment="1">
      <alignment horizontal="left" vertical="center"/>
    </xf>
    <xf numFmtId="0" fontId="47" fillId="17" borderId="9" xfId="0" applyFont="1" applyFill="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12" xfId="0" applyFont="1" applyBorder="1" applyAlignment="1">
      <alignment horizontal="center" vertical="center"/>
    </xf>
    <xf numFmtId="0" fontId="47" fillId="0" borderId="2" xfId="0" applyFont="1" applyBorder="1" applyAlignment="1">
      <alignment horizontal="center" vertical="center"/>
    </xf>
    <xf numFmtId="0" fontId="47" fillId="0" borderId="13" xfId="0" applyFont="1" applyBorder="1" applyAlignment="1">
      <alignment horizontal="center" vertical="center"/>
    </xf>
    <xf numFmtId="0" fontId="47" fillId="17" borderId="7" xfId="0" applyFont="1" applyFill="1" applyBorder="1" applyAlignment="1">
      <alignment horizontal="center" vertical="center"/>
    </xf>
    <xf numFmtId="0" fontId="47" fillId="17" borderId="8" xfId="0" applyFont="1" applyFill="1" applyBorder="1" applyAlignment="1">
      <alignment horizontal="center" vertical="center"/>
    </xf>
    <xf numFmtId="0" fontId="47" fillId="0" borderId="14" xfId="0" applyFont="1" applyBorder="1" applyAlignment="1">
      <alignment horizontal="center" vertical="center"/>
    </xf>
    <xf numFmtId="0" fontId="47" fillId="0" borderId="52" xfId="0" applyFont="1" applyBorder="1" applyAlignment="1"/>
    <xf numFmtId="0" fontId="47" fillId="0" borderId="51" xfId="0" applyFont="1" applyBorder="1" applyAlignment="1"/>
    <xf numFmtId="2" fontId="47" fillId="0" borderId="14" xfId="0" applyNumberFormat="1" applyFont="1" applyBorder="1" applyAlignment="1">
      <alignment horizontal="center" vertical="center" wrapText="1"/>
    </xf>
    <xf numFmtId="0" fontId="47" fillId="0" borderId="24" xfId="0" applyFont="1" applyBorder="1" applyAlignment="1"/>
    <xf numFmtId="0" fontId="47" fillId="0" borderId="24" xfId="0" applyFont="1" applyBorder="1" applyAlignment="1">
      <alignment horizontal="right"/>
    </xf>
    <xf numFmtId="0" fontId="78" fillId="0" borderId="12" xfId="0" applyFont="1" applyBorder="1" applyAlignment="1">
      <alignment horizontal="center" vertical="center"/>
    </xf>
    <xf numFmtId="0" fontId="78" fillId="0" borderId="2" xfId="0" applyFont="1" applyBorder="1" applyAlignment="1">
      <alignment horizontal="center" vertical="center"/>
    </xf>
    <xf numFmtId="0" fontId="78" fillId="0" borderId="13" xfId="0" applyFont="1" applyBorder="1" applyAlignment="1">
      <alignment horizontal="center" vertical="center"/>
    </xf>
    <xf numFmtId="2" fontId="47" fillId="0" borderId="31" xfId="0" applyNumberFormat="1" applyFont="1" applyBorder="1" applyAlignment="1">
      <alignment horizontal="center" vertical="center" wrapText="1"/>
    </xf>
    <xf numFmtId="0" fontId="46" fillId="18" borderId="44" xfId="0" applyFont="1" applyFill="1" applyBorder="1" applyAlignment="1">
      <alignment horizontal="center" vertical="center"/>
    </xf>
    <xf numFmtId="0" fontId="46" fillId="18" borderId="40" xfId="0" applyFont="1" applyFill="1" applyBorder="1" applyAlignment="1">
      <alignment horizontal="center" vertical="center"/>
    </xf>
    <xf numFmtId="0" fontId="46" fillId="18" borderId="42" xfId="0" applyFont="1" applyFill="1" applyBorder="1" applyAlignment="1">
      <alignment horizontal="center" vertical="center"/>
    </xf>
    <xf numFmtId="0" fontId="47" fillId="0" borderId="44" xfId="31" applyFont="1" applyBorder="1" applyAlignment="1">
      <alignment horizontal="center" vertical="center" shrinkToFit="1"/>
    </xf>
    <xf numFmtId="0" fontId="47" fillId="0" borderId="40" xfId="31" applyFont="1" applyBorder="1" applyAlignment="1">
      <alignment horizontal="center" vertical="center" shrinkToFit="1"/>
    </xf>
    <xf numFmtId="0" fontId="47" fillId="0" borderId="42" xfId="31" applyFont="1" applyBorder="1" applyAlignment="1">
      <alignment horizontal="center" vertical="center" shrinkToFit="1"/>
    </xf>
    <xf numFmtId="0" fontId="47" fillId="0" borderId="42" xfId="0" applyFont="1" applyBorder="1" applyAlignment="1">
      <alignment horizontal="center" vertical="center"/>
    </xf>
    <xf numFmtId="0" fontId="57" fillId="0" borderId="44" xfId="0" applyFont="1" applyBorder="1" applyAlignment="1">
      <alignment horizontal="center" vertical="center"/>
    </xf>
    <xf numFmtId="0" fontId="57" fillId="0" borderId="40" xfId="0" applyFont="1" applyBorder="1" applyAlignment="1">
      <alignment horizontal="center" vertical="center"/>
    </xf>
    <xf numFmtId="0" fontId="57" fillId="0" borderId="42" xfId="0" applyFont="1" applyBorder="1" applyAlignment="1">
      <alignment horizontal="center" vertical="center"/>
    </xf>
    <xf numFmtId="0" fontId="47" fillId="0" borderId="24" xfId="0" applyFont="1" applyBorder="1" applyAlignment="1">
      <alignment horizontal="left"/>
    </xf>
    <xf numFmtId="0" fontId="46" fillId="0" borderId="14" xfId="0" applyFont="1" applyBorder="1" applyAlignment="1">
      <alignment horizontal="center" vertical="center"/>
    </xf>
    <xf numFmtId="0" fontId="61" fillId="0" borderId="14" xfId="0" applyFont="1" applyBorder="1" applyAlignment="1">
      <alignment horizontal="center" vertical="center"/>
    </xf>
    <xf numFmtId="0" fontId="47" fillId="0" borderId="44" xfId="0" applyFont="1" applyBorder="1" applyAlignment="1">
      <alignment horizontal="center" vertical="center"/>
    </xf>
    <xf numFmtId="0" fontId="47" fillId="17" borderId="42" xfId="0" applyFont="1" applyFill="1" applyBorder="1" applyAlignment="1">
      <alignment horizontal="center" vertical="center"/>
    </xf>
    <xf numFmtId="0" fontId="47" fillId="0" borderId="40" xfId="0" applyFont="1" applyBorder="1" applyAlignment="1">
      <alignment horizontal="left" vertical="center"/>
    </xf>
    <xf numFmtId="0" fontId="60" fillId="0" borderId="30" xfId="0" applyFont="1" applyBorder="1" applyAlignment="1">
      <alignment horizontal="center" vertical="center"/>
    </xf>
    <xf numFmtId="0" fontId="47" fillId="28" borderId="13" xfId="0" applyFont="1" applyFill="1" applyBorder="1" applyAlignment="1">
      <alignment horizontal="center" vertical="center"/>
    </xf>
    <xf numFmtId="0" fontId="47" fillId="0" borderId="40" xfId="0" applyFont="1" applyBorder="1" applyAlignment="1">
      <alignment vertical="center"/>
    </xf>
    <xf numFmtId="0" fontId="47" fillId="0" borderId="42" xfId="0" applyFont="1" applyBorder="1" applyAlignment="1">
      <alignment horizontal="left"/>
    </xf>
    <xf numFmtId="0" fontId="47" fillId="18" borderId="44" xfId="0" applyFont="1" applyFill="1" applyBorder="1" applyAlignment="1">
      <alignment horizontal="center" vertical="center"/>
    </xf>
    <xf numFmtId="0" fontId="47" fillId="18" borderId="40" xfId="0" applyFont="1" applyFill="1" applyBorder="1" applyAlignment="1">
      <alignment horizontal="center" vertical="center"/>
    </xf>
    <xf numFmtId="0" fontId="47" fillId="18" borderId="42" xfId="0" applyFont="1" applyFill="1" applyBorder="1" applyAlignment="1">
      <alignment horizontal="center" vertical="center"/>
    </xf>
    <xf numFmtId="0" fontId="47" fillId="17" borderId="60" xfId="0" applyFont="1" applyFill="1" applyBorder="1" applyAlignment="1">
      <alignment horizontal="left" vertical="center"/>
    </xf>
    <xf numFmtId="0" fontId="60" fillId="0" borderId="24" xfId="0" applyFont="1" applyBorder="1" applyAlignment="1">
      <alignment horizontal="center" vertical="center"/>
    </xf>
    <xf numFmtId="0" fontId="60" fillId="0" borderId="13" xfId="0" applyFont="1" applyBorder="1" applyAlignment="1">
      <alignment horizontal="center" vertical="center"/>
    </xf>
    <xf numFmtId="0" fontId="47" fillId="0" borderId="39" xfId="31" applyFont="1" applyBorder="1" applyAlignment="1">
      <alignment horizontal="center" vertical="center" shrinkToFit="1"/>
    </xf>
    <xf numFmtId="0" fontId="47" fillId="0" borderId="58" xfId="0" applyFont="1" applyBorder="1" applyAlignment="1">
      <alignment horizontal="center" vertical="center"/>
    </xf>
    <xf numFmtId="0" fontId="57" fillId="18" borderId="40" xfId="0" applyFont="1" applyFill="1" applyBorder="1" applyAlignment="1">
      <alignment horizontal="center" vertical="center"/>
    </xf>
    <xf numFmtId="0" fontId="57" fillId="18" borderId="42" xfId="0" applyFont="1" applyFill="1" applyBorder="1" applyAlignment="1">
      <alignment horizontal="center" vertical="center"/>
    </xf>
    <xf numFmtId="0" fontId="47" fillId="29" borderId="59" xfId="0" applyFont="1" applyFill="1" applyBorder="1"/>
    <xf numFmtId="0" fontId="47" fillId="0" borderId="17" xfId="0" applyFont="1" applyBorder="1"/>
    <xf numFmtId="0" fontId="46" fillId="0" borderId="4" xfId="0" applyFont="1" applyBorder="1" applyAlignment="1">
      <alignment horizontal="center" vertical="center"/>
    </xf>
    <xf numFmtId="0" fontId="46" fillId="0" borderId="40" xfId="0" applyFont="1" applyBorder="1"/>
    <xf numFmtId="0" fontId="46" fillId="0" borderId="42" xfId="0" applyFont="1" applyBorder="1"/>
    <xf numFmtId="0" fontId="47" fillId="0" borderId="17" xfId="0" applyFont="1" applyBorder="1" applyAlignment="1">
      <alignment horizontal="left"/>
    </xf>
    <xf numFmtId="0" fontId="47" fillId="0" borderId="7" xfId="0" applyFont="1" applyBorder="1" applyAlignment="1"/>
    <xf numFmtId="0" fontId="47" fillId="28" borderId="59" xfId="0" applyFont="1" applyFill="1" applyBorder="1" applyAlignment="1">
      <alignment horizontal="center" vertical="center"/>
    </xf>
    <xf numFmtId="181" fontId="59" fillId="0" borderId="12" xfId="0" applyNumberFormat="1" applyFont="1" applyBorder="1" applyAlignment="1">
      <alignment horizontal="center" vertical="center" wrapText="1"/>
    </xf>
    <xf numFmtId="181" fontId="59" fillId="0" borderId="2" xfId="0" applyNumberFormat="1" applyFont="1" applyBorder="1" applyAlignment="1">
      <alignment horizontal="center" vertical="center" wrapText="1"/>
    </xf>
    <xf numFmtId="181" fontId="59" fillId="0" borderId="13" xfId="0" applyNumberFormat="1" applyFont="1" applyBorder="1" applyAlignment="1">
      <alignment horizontal="center" vertical="center" wrapText="1"/>
    </xf>
    <xf numFmtId="0" fontId="47" fillId="0" borderId="8" xfId="0" applyFont="1" applyBorder="1" applyAlignment="1">
      <alignment horizontal="left" vertical="center"/>
    </xf>
    <xf numFmtId="0" fontId="47" fillId="0" borderId="22" xfId="0" applyFont="1" applyBorder="1" applyAlignment="1"/>
    <xf numFmtId="0" fontId="46" fillId="26" borderId="20" xfId="0" applyFont="1" applyFill="1" applyBorder="1" applyAlignment="1">
      <alignment horizontal="center" vertical="center"/>
    </xf>
    <xf numFmtId="0" fontId="47" fillId="17" borderId="20" xfId="0" applyFont="1" applyFill="1" applyBorder="1" applyAlignment="1">
      <alignment horizontal="center" vertical="center"/>
    </xf>
    <xf numFmtId="0" fontId="47" fillId="17" borderId="58" xfId="0" applyFont="1" applyFill="1" applyBorder="1" applyAlignment="1">
      <alignment horizontal="left" vertical="center"/>
    </xf>
    <xf numFmtId="2" fontId="47" fillId="0" borderId="18" xfId="0" applyNumberFormat="1" applyFont="1" applyBorder="1" applyAlignment="1">
      <alignment horizontal="center" vertical="center" wrapText="1"/>
    </xf>
    <xf numFmtId="2" fontId="47" fillId="0" borderId="19" xfId="0" applyNumberFormat="1" applyFont="1" applyBorder="1" applyAlignment="1">
      <alignment horizontal="center" vertical="center" wrapText="1"/>
    </xf>
    <xf numFmtId="2" fontId="47" fillId="0" borderId="17" xfId="0" applyNumberFormat="1" applyFont="1" applyBorder="1" applyAlignment="1">
      <alignment horizontal="center" vertical="center" wrapText="1"/>
    </xf>
    <xf numFmtId="0" fontId="47" fillId="0" borderId="13" xfId="0" applyFont="1" applyBorder="1"/>
    <xf numFmtId="0" fontId="47" fillId="17" borderId="20" xfId="0" applyFont="1" applyFill="1" applyBorder="1" applyAlignment="1">
      <alignment horizontal="left" vertical="center"/>
    </xf>
    <xf numFmtId="0" fontId="47" fillId="17" borderId="58" xfId="0" applyFont="1" applyFill="1" applyBorder="1" applyAlignment="1">
      <alignment horizontal="center" vertical="center"/>
    </xf>
    <xf numFmtId="0" fontId="47" fillId="0" borderId="56" xfId="0" applyFont="1" applyBorder="1" applyAlignment="1"/>
    <xf numFmtId="0" fontId="25" fillId="0" borderId="0" xfId="0" applyNumberFormat="1" applyFont="1" applyAlignment="1">
      <alignment horizontal="left" vertical="center"/>
    </xf>
    <xf numFmtId="0" fontId="26" fillId="0" borderId="0" xfId="0" applyFont="1" applyAlignment="1"/>
    <xf numFmtId="0" fontId="29" fillId="0" borderId="0" xfId="0" applyFont="1" applyAlignment="1">
      <alignment horizontal="right" vertical="center"/>
    </xf>
    <xf numFmtId="0" fontId="33" fillId="0" borderId="0" xfId="0" applyNumberFormat="1" applyFont="1" applyAlignment="1">
      <alignment horizontal="left" vertical="center"/>
    </xf>
    <xf numFmtId="0" fontId="35" fillId="0" borderId="0" xfId="0" applyNumberFormat="1" applyFont="1" applyAlignment="1">
      <alignment horizontal="left" vertical="center"/>
    </xf>
    <xf numFmtId="0" fontId="35" fillId="0" borderId="0" xfId="0" applyFont="1" applyAlignment="1">
      <alignment horizontal="center" vertical="center"/>
    </xf>
    <xf numFmtId="0" fontId="36" fillId="0" borderId="0" xfId="0" applyNumberFormat="1" applyFont="1" applyBorder="1" applyAlignment="1">
      <alignment vertical="center"/>
    </xf>
    <xf numFmtId="58" fontId="33" fillId="0" borderId="0" xfId="0" applyNumberFormat="1" applyFont="1" applyAlignment="1">
      <alignment horizontal="left" vertical="center"/>
    </xf>
    <xf numFmtId="0" fontId="41" fillId="0" borderId="0" xfId="0" applyNumberFormat="1" applyFont="1" applyAlignment="1">
      <alignment horizontal="center" vertical="center"/>
    </xf>
    <xf numFmtId="0" fontId="43" fillId="0" borderId="0" xfId="0" applyNumberFormat="1" applyFont="1" applyAlignment="1">
      <alignment horizontal="center" vertical="center"/>
    </xf>
    <xf numFmtId="0" fontId="44" fillId="0" borderId="0" xfId="0" applyFont="1" applyAlignment="1">
      <alignment horizontal="center" vertical="center"/>
    </xf>
    <xf numFmtId="58" fontId="39" fillId="0" borderId="41" xfId="0" applyNumberFormat="1" applyFont="1" applyBorder="1" applyAlignment="1">
      <alignment horizontal="center" vertical="center"/>
    </xf>
    <xf numFmtId="0" fontId="39" fillId="0" borderId="41" xfId="0" applyNumberFormat="1" applyFont="1" applyBorder="1" applyAlignment="1">
      <alignment horizontal="center" vertical="center"/>
    </xf>
    <xf numFmtId="0" fontId="33" fillId="0" borderId="0" xfId="0" applyFont="1" applyAlignment="1">
      <alignment horizontal="left" vertical="center"/>
    </xf>
    <xf numFmtId="0" fontId="35" fillId="0" borderId="0" xfId="0" applyFont="1" applyAlignment="1">
      <alignment horizontal="left" vertical="center"/>
    </xf>
  </cellXfs>
  <cellStyles count="187">
    <cellStyle name="20% - アクセント 1" xfId="1"/>
    <cellStyle name="20% - アクセント 1 2" xfId="127"/>
    <cellStyle name="20% - アクセント 2" xfId="2"/>
    <cellStyle name="20% - アクセント 2 2" xfId="128"/>
    <cellStyle name="20% - アクセント 3" xfId="3"/>
    <cellStyle name="20% - アクセント 3 2" xfId="129"/>
    <cellStyle name="20% - アクセント 4" xfId="4"/>
    <cellStyle name="20% - アクセント 4 2" xfId="130"/>
    <cellStyle name="20% - アクセント 5" xfId="5"/>
    <cellStyle name="20% - アクセント 5 2" xfId="131"/>
    <cellStyle name="20% - アクセント 6" xfId="6"/>
    <cellStyle name="20% - アクセント 6 2" xfId="132"/>
    <cellStyle name="40% - アクセント 1" xfId="7"/>
    <cellStyle name="40% - アクセント 1 2" xfId="133"/>
    <cellStyle name="40% - アクセント 2" xfId="8"/>
    <cellStyle name="40% - アクセント 2 2" xfId="134"/>
    <cellStyle name="40% - アクセント 3" xfId="9"/>
    <cellStyle name="40% - アクセント 3 2" xfId="135"/>
    <cellStyle name="40% - アクセント 4" xfId="10"/>
    <cellStyle name="40% - アクセント 4 2" xfId="136"/>
    <cellStyle name="40% - アクセント 5" xfId="11"/>
    <cellStyle name="40% - アクセント 5 2" xfId="137"/>
    <cellStyle name="40% - アクセント 6" xfId="12"/>
    <cellStyle name="40% - アクセント 6 2" xfId="138"/>
    <cellStyle name="60% - アクセント 1" xfId="13"/>
    <cellStyle name="60% - アクセント 1 2" xfId="139"/>
    <cellStyle name="60% - アクセント 2" xfId="14"/>
    <cellStyle name="60% - アクセント 2 2" xfId="140"/>
    <cellStyle name="60% - アクセント 3" xfId="15"/>
    <cellStyle name="60% - アクセント 3 2" xfId="141"/>
    <cellStyle name="60% - アクセント 4" xfId="16"/>
    <cellStyle name="60% - アクセント 4 2" xfId="142"/>
    <cellStyle name="60% - アクセント 5" xfId="17"/>
    <cellStyle name="60% - アクセント 5 2" xfId="143"/>
    <cellStyle name="60% - アクセント 6" xfId="18"/>
    <cellStyle name="60% - アクセント 6 2" xfId="144"/>
    <cellStyle name="Calc Currency (0)" xfId="19"/>
    <cellStyle name="entry" xfId="20"/>
    <cellStyle name="Excel Built-in Normal" xfId="21"/>
    <cellStyle name="Header1" xfId="22"/>
    <cellStyle name="Header2" xfId="23"/>
    <cellStyle name="Normal" xfId="145"/>
    <cellStyle name="price" xfId="24"/>
    <cellStyle name="revised" xfId="25"/>
    <cellStyle name="section" xfId="26"/>
    <cellStyle name="title" xfId="27"/>
    <cellStyle name="アクセント 1 2" xfId="146"/>
    <cellStyle name="アクセント 2 2" xfId="147"/>
    <cellStyle name="アクセント 3 2" xfId="148"/>
    <cellStyle name="アクセント 4 2" xfId="149"/>
    <cellStyle name="アクセント 5 2" xfId="150"/>
    <cellStyle name="アクセント 6 2" xfId="151"/>
    <cellStyle name="タイトル 2" xfId="152"/>
    <cellStyle name="チェック セル 2" xfId="153"/>
    <cellStyle name="どちらでもない" xfId="28"/>
    <cellStyle name="どちらでもない 2" xfId="154"/>
    <cellStyle name="メモ 2" xfId="155"/>
    <cellStyle name="リンク セル 2" xfId="156"/>
    <cellStyle name="悪い 2" xfId="157"/>
    <cellStyle name="計算 2" xfId="158"/>
    <cellStyle name="警告文 2" xfId="159"/>
    <cellStyle name="桁区切り 2" xfId="126"/>
    <cellStyle name="桁区切り 3" xfId="160"/>
    <cellStyle name="見出し 1 2" xfId="161"/>
    <cellStyle name="見出し 2 2" xfId="162"/>
    <cellStyle name="見出し 3 2" xfId="163"/>
    <cellStyle name="見出し 4 2" xfId="164"/>
    <cellStyle name="集計" xfId="29"/>
    <cellStyle name="集計 2" xfId="165"/>
    <cellStyle name="出力 2" xfId="166"/>
    <cellStyle name="説明文 2" xfId="167"/>
    <cellStyle name="入力 2" xfId="168"/>
    <cellStyle name="標準" xfId="0" builtinId="0"/>
    <cellStyle name="標準 2" xfId="30"/>
    <cellStyle name="標準 3" xfId="124"/>
    <cellStyle name="標準 4" xfId="85"/>
    <cellStyle name="標準 7" xfId="125"/>
    <cellStyle name="標準_県ジュニアテニストーナメント要項" xfId="3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未定義" xfId="32"/>
    <cellStyle name="良い 2" xfId="169"/>
    <cellStyle name="㼿㼿??㼠" xfId="170"/>
    <cellStyle name="㼿㼿?㼿㼿" xfId="171"/>
    <cellStyle name="㼿㼿?㼿㼿 2" xfId="172"/>
    <cellStyle name="㼿㼿㼀㼿" xfId="173"/>
    <cellStyle name="㼿㼿㼿㼿㼿" xfId="174"/>
    <cellStyle name="㼿㼿㼿㼿㼿 2" xfId="175"/>
    <cellStyle name="㼿㼿㼿㼿㼿ఁ㼅㿿ి_x0005_ĀఀԀÿ＀駌׿ఀԀ" xfId="33"/>
    <cellStyle name="㼿㼿㼿㼿㼿ఁ㼅㿿ి_x0005_ĀఀԀÿ＀駌׿ఀԀ 2" xfId="17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externalLink" Target="externalLinks/externalLink13.xml"/><Relationship Id="rId51" Type="http://schemas.openxmlformats.org/officeDocument/2006/relationships/externalLink" Target="externalLinks/externalLink14.xml"/><Relationship Id="rId52" Type="http://schemas.openxmlformats.org/officeDocument/2006/relationships/externalLink" Target="externalLinks/externalLink15.xml"/><Relationship Id="rId53" Type="http://schemas.openxmlformats.org/officeDocument/2006/relationships/externalLink" Target="externalLinks/externalLink16.xml"/><Relationship Id="rId54" Type="http://schemas.openxmlformats.org/officeDocument/2006/relationships/externalLink" Target="externalLinks/externalLink17.xml"/><Relationship Id="rId55" Type="http://schemas.openxmlformats.org/officeDocument/2006/relationships/externalLink" Target="externalLinks/externalLink18.xml"/><Relationship Id="rId56" Type="http://schemas.openxmlformats.org/officeDocument/2006/relationships/theme" Target="theme/theme1.xml"/><Relationship Id="rId57" Type="http://schemas.openxmlformats.org/officeDocument/2006/relationships/styles" Target="styles.xml"/><Relationship Id="rId58" Type="http://schemas.openxmlformats.org/officeDocument/2006/relationships/sharedStrings" Target="sharedStrings.xml"/><Relationship Id="rId59" Type="http://schemas.openxmlformats.org/officeDocument/2006/relationships/calcChain" Target="calcChain.xml"/><Relationship Id="rId40" Type="http://schemas.openxmlformats.org/officeDocument/2006/relationships/externalLink" Target="externalLinks/externalLink3.xml"/><Relationship Id="rId41" Type="http://schemas.openxmlformats.org/officeDocument/2006/relationships/externalLink" Target="externalLinks/externalLink4.xml"/><Relationship Id="rId42" Type="http://schemas.openxmlformats.org/officeDocument/2006/relationships/externalLink" Target="externalLinks/externalLink5.xml"/><Relationship Id="rId43" Type="http://schemas.openxmlformats.org/officeDocument/2006/relationships/externalLink" Target="externalLinks/externalLink6.xml"/><Relationship Id="rId44" Type="http://schemas.openxmlformats.org/officeDocument/2006/relationships/externalLink" Target="externalLinks/externalLink7.xml"/><Relationship Id="rId45" Type="http://schemas.openxmlformats.org/officeDocument/2006/relationships/externalLink" Target="externalLinks/externalLink8.xml"/><Relationship Id="rId46" Type="http://schemas.openxmlformats.org/officeDocument/2006/relationships/externalLink" Target="externalLinks/externalLink9.xml"/><Relationship Id="rId47" Type="http://schemas.openxmlformats.org/officeDocument/2006/relationships/externalLink" Target="externalLinks/externalLink10.xml"/><Relationship Id="rId48" Type="http://schemas.openxmlformats.org/officeDocument/2006/relationships/externalLink" Target="externalLinks/externalLink11.xml"/><Relationship Id="rId49" Type="http://schemas.openxmlformats.org/officeDocument/2006/relationships/externalLink" Target="externalLinks/externalLink12.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externalLink" Target="externalLinks/externalLink1.xml"/><Relationship Id="rId39" Type="http://schemas.openxmlformats.org/officeDocument/2006/relationships/externalLink" Target="externalLinks/externalLink2.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593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5934"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593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5936"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105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1054"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105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1056"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207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2078"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207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2080"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900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9006"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900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9008"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412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4126" name="図 5"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412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4128" name="図 7"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129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1294" name="図 8"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129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1296" name="図 10"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924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9246" name="図 7"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924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314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9248"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538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5390"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539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5392"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081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505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0814"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081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314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0816"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573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183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505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1838"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183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314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1840"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573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617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6174"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617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6176"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695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419100</xdr:rowOff>
    </xdr:from>
    <xdr:to>
      <xdr:col>6</xdr:col>
      <xdr:colOff>825500</xdr:colOff>
      <xdr:row>3</xdr:row>
      <xdr:rowOff>304800</xdr:rowOff>
    </xdr:to>
    <xdr:pic>
      <xdr:nvPicPr>
        <xdr:cNvPr id="66958" name="図 5"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2900"/>
          <a:ext cx="6159500" cy="283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695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xdr:row>
      <xdr:rowOff>419100</xdr:rowOff>
    </xdr:from>
    <xdr:to>
      <xdr:col>6</xdr:col>
      <xdr:colOff>825500</xdr:colOff>
      <xdr:row>23</xdr:row>
      <xdr:rowOff>304800</xdr:rowOff>
    </xdr:to>
    <xdr:pic>
      <xdr:nvPicPr>
        <xdr:cNvPr id="66960" name="図 7"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93800"/>
          <a:ext cx="6159500" cy="283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719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7198"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719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7200"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822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8222"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822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8224"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026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0270" name="図 7"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027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314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0272"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231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2318"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231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2320"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334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3342" name="図 1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334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3344" name="図 1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8436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84366" name="図 1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8436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84368" name="図 1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798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419100</xdr:rowOff>
    </xdr:from>
    <xdr:to>
      <xdr:col>6</xdr:col>
      <xdr:colOff>825500</xdr:colOff>
      <xdr:row>3</xdr:row>
      <xdr:rowOff>304800</xdr:rowOff>
    </xdr:to>
    <xdr:pic>
      <xdr:nvPicPr>
        <xdr:cNvPr id="67982" name="図 5"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2900"/>
          <a:ext cx="6159500" cy="283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798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xdr:row>
      <xdr:rowOff>419100</xdr:rowOff>
    </xdr:from>
    <xdr:to>
      <xdr:col>6</xdr:col>
      <xdr:colOff>825500</xdr:colOff>
      <xdr:row>23</xdr:row>
      <xdr:rowOff>304800</xdr:rowOff>
    </xdr:to>
    <xdr:pic>
      <xdr:nvPicPr>
        <xdr:cNvPr id="67984" name="図 7"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93800"/>
          <a:ext cx="6159500" cy="283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286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2862"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286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2864"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3885"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3886"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3887"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3888"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6490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64910" name="図 2"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6491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64912" name="図 4"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310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3102"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3103"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3104"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2"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3"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4"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5"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1778000</xdr:colOff>
      <xdr:row>15</xdr:row>
      <xdr:rowOff>190500</xdr:rowOff>
    </xdr:from>
    <xdr:to>
      <xdr:col>6</xdr:col>
      <xdr:colOff>1143000</xdr:colOff>
      <xdr:row>18</xdr:row>
      <xdr:rowOff>177800</xdr:rowOff>
    </xdr:to>
    <xdr:pic>
      <xdr:nvPicPr>
        <xdr:cNvPr id="70029"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103251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1</xdr:row>
      <xdr:rowOff>457200</xdr:rowOff>
    </xdr:from>
    <xdr:to>
      <xdr:col>6</xdr:col>
      <xdr:colOff>863600</xdr:colOff>
      <xdr:row>3</xdr:row>
      <xdr:rowOff>355600</xdr:rowOff>
    </xdr:to>
    <xdr:pic>
      <xdr:nvPicPr>
        <xdr:cNvPr id="70030" name="図 9"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6510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1778000</xdr:colOff>
      <xdr:row>35</xdr:row>
      <xdr:rowOff>190500</xdr:rowOff>
    </xdr:from>
    <xdr:to>
      <xdr:col>6</xdr:col>
      <xdr:colOff>1143000</xdr:colOff>
      <xdr:row>38</xdr:row>
      <xdr:rowOff>177800</xdr:rowOff>
    </xdr:to>
    <xdr:pic>
      <xdr:nvPicPr>
        <xdr:cNvPr id="70031" name="図 2" descr="宮崎県協会印"/>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2606000"/>
          <a:ext cx="12065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xdr:colOff>
      <xdr:row>21</xdr:row>
      <xdr:rowOff>457200</xdr:rowOff>
    </xdr:from>
    <xdr:to>
      <xdr:col>6</xdr:col>
      <xdr:colOff>863600</xdr:colOff>
      <xdr:row>23</xdr:row>
      <xdr:rowOff>355600</xdr:rowOff>
    </xdr:to>
    <xdr:pic>
      <xdr:nvPicPr>
        <xdr:cNvPr id="70032" name="図 11" descr="栄誉を讃える.A4.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3931900"/>
          <a:ext cx="6184900" cy="284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476;&#12472;&#12517;&#12491;&#12450;:&#20013;&#23398;&#29983;/10.&#65320;22&#24180;&#24230;&#65322;&#65362;&#12522;&#12540;&#12464;&#31532;&#65298;&#25126;&#35201;&#389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0476;&#12472;&#12517;&#12491;&#12450;:&#20013;&#23398;&#29983;/WINDOWS/Local%20Settings/Temporary%20Internet%20Files/Content.IE5/WXE5SF0Z/MTP&#12509;&#12452;&#12531;&#12488;&#12521;&#12531;&#12461;&#12531;&#12464;2001.5.31&#29694;&#223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472;&#12517;&#12491;&#12450;&#12522;&#12540;&#12464;/17&#12472;&#12517;&#12491;&#12450;&#12522;&#12540;&#12464;/17Jr&#12522;&#12540;&#12464;&#31532;2&#25126;&#38598;&#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2472;&#12517;&#12491;&#12450;&#12522;&#12540;&#12464;/17&#12472;&#12517;&#12491;&#12450;&#12522;&#12540;&#12464;/&#12472;&#12517;&#12491;&#12450;&#12522;&#12540;&#12464;/16&#12472;&#12517;&#12491;&#12450;&#12522;&#12540;&#12464;/16Jr&#12522;&#12540;&#12464;&#31532;&#65298;&#25126;&#38598;&#32004;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iyazaki%20jr/&#20840;&#22269;&#23567;&#23398;&#29983;/&#20840;&#22269;&#23567;&#23398;&#29983;/&#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miyazaki%20jr/&#30476;&#12472;&#12517;&#12491;&#12450;:&#23567;&#23398;&#29983;/&#30476;&#12472;&#12517;&#12491;&#12450;:&#23567;&#23398;&#2998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3&#30476;&#12472;&#12517;&#12491;&#12450;&#20013;&#23398;&#29983;/&#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76;&#12472;&#12517;&#12491;&#12450;:&#20013;&#23398;&#29983;/&#30476;&#12472;&#12517;&#12491;&#12450;&#36939;&#21942;&#26360;&#39006;/H22&#12472;&#12517;&#12491;&#12450;&#22996;&#21729;&#20250;&#35215;&#23450;&#12394;&#123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olumes/miyazaki%20jr/&#20061;&#24030;&#12472;&#12517;&#12491;&#12450;&#30476;&#20104;&#36984;/&#30476;&#12472;&#12517;&#12491;&#12450;&#36939;&#21942;&#26360;&#39006;/H22&#12472;&#12517;&#12491;&#12450;&#22996;&#21729;&#20250;&#35215;&#23450;&#12394;&#123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7&#30476;&#12472;&#12517;&#12491;&#12450;&#20013;&#23398;&#29983;/13&#30476;&#12472;&#12517;&#12491;&#12450;&#20013;&#23398;&#29983;/&#30476;&#12472;&#12517;&#12491;&#12450;&#36939;&#21942;&#26360;&#39006;/H22&#12472;&#12517;&#12491;&#12450;&#22996;&#21729;&#20250;&#35215;&#23450;&#12394;&#123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大会注意事項_"/>
      <sheetName val="大会予算書"/>
      <sheetName val="日当精算書"/>
      <sheetName val="日当精算書 (2)"/>
      <sheetName val="進行表  "/>
      <sheetName val="男A.B"/>
      <sheetName val="男C"/>
      <sheetName val="男D1.D2.D3"/>
      <sheetName val="男E1.E2.E3"/>
      <sheetName val="男F1.F2"/>
      <sheetName val="男G"/>
      <sheetName val="女A.B.C"/>
      <sheetName val="女子D１.D２.D3"/>
      <sheetName val="女子E1.E2.E3"/>
      <sheetName val="女子F.G"/>
      <sheetName val="クラス別集約"/>
      <sheetName val="ネーム"/>
      <sheetName val="ネーム (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3">
          <cell r="AO73" t="str">
            <v>大峯　春輝</v>
          </cell>
        </row>
        <row r="79">
          <cell r="AV79" t="str">
            <v>黒瀬碧玖瑠</v>
          </cell>
        </row>
      </sheetData>
      <sheetData sheetId="10" refreshError="1"/>
      <sheetData sheetId="11" refreshError="1"/>
      <sheetData sheetId="12" refreshError="1"/>
      <sheetData sheetId="13">
        <row r="65">
          <cell r="AS65" t="str">
            <v>安藤　実里</v>
          </cell>
        </row>
      </sheetData>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要項"/>
      <sheetName val="大会注意事項_"/>
      <sheetName val="大会予算書"/>
      <sheetName val="日当精算書"/>
      <sheetName val="日当精算書 (2)"/>
      <sheetName val="進行表  "/>
      <sheetName val="男A.B"/>
      <sheetName val="男C"/>
      <sheetName val="男D1.D2.D3"/>
      <sheetName val="男E1.E2"/>
      <sheetName val="男F1.F2"/>
      <sheetName val="男G"/>
      <sheetName val="女A.B.C"/>
      <sheetName val="女子D１.D２"/>
      <sheetName val="女子E1.E2"/>
      <sheetName val="女子F.G"/>
      <sheetName val="クラス別集約"/>
      <sheetName val="ネーム"/>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30">
          <cell r="AO30" t="str">
            <v>日高　洋斗</v>
          </cell>
        </row>
        <row r="37">
          <cell r="AV37" t="str">
            <v>松浦　　煌</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7"/>
  <sheetViews>
    <sheetView topLeftCell="C50" workbookViewId="0">
      <selection activeCell="AJ68" sqref="AJ68"/>
    </sheetView>
  </sheetViews>
  <sheetFormatPr baseColWidth="12" defaultColWidth="9" defaultRowHeight="19" x14ac:dyDescent="0"/>
  <cols>
    <col min="1" max="1" width="3.832031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9" width="2.1640625" style="50" customWidth="1"/>
    <col min="30" max="33" width="2.83203125" style="50" customWidth="1"/>
    <col min="34" max="80" width="2.1640625" style="50" customWidth="1"/>
    <col min="81" max="16384" width="9" style="50"/>
  </cols>
  <sheetData>
    <row r="1" spans="2:63" ht="51" customHeight="1">
      <c r="Z1" s="71"/>
      <c r="AA1" s="71"/>
      <c r="AH1" s="268" t="s">
        <v>162</v>
      </c>
      <c r="AI1" s="267"/>
      <c r="AJ1" s="267"/>
      <c r="AK1" s="267"/>
      <c r="AL1" s="267"/>
      <c r="AM1" s="267"/>
      <c r="AN1" s="267"/>
      <c r="AO1" s="267"/>
      <c r="AP1" s="267"/>
      <c r="AQ1" s="267"/>
      <c r="AR1" s="267"/>
      <c r="AS1" s="267"/>
      <c r="AT1" s="267"/>
      <c r="AV1" s="267" t="s">
        <v>97</v>
      </c>
      <c r="AW1" s="267"/>
      <c r="AX1" s="267"/>
      <c r="AY1" s="267"/>
      <c r="AZ1" s="267"/>
    </row>
    <row r="2" spans="2:63" ht="20" customHeight="1">
      <c r="B2" s="242" t="s">
        <v>266</v>
      </c>
      <c r="C2" s="186"/>
      <c r="D2" s="186"/>
      <c r="E2" s="186"/>
      <c r="F2" s="187"/>
      <c r="G2" s="243" t="s">
        <v>246</v>
      </c>
      <c r="H2" s="253"/>
      <c r="I2" s="253"/>
      <c r="J2" s="253"/>
      <c r="K2" s="253"/>
      <c r="L2" s="253"/>
      <c r="M2" s="253"/>
      <c r="N2" s="253"/>
      <c r="O2" s="253"/>
      <c r="P2" s="253"/>
      <c r="Q2" s="253"/>
      <c r="R2" s="253"/>
      <c r="S2" s="253"/>
      <c r="T2" s="253"/>
      <c r="U2" s="253"/>
      <c r="V2" s="253"/>
      <c r="W2" s="253"/>
      <c r="X2" s="253"/>
      <c r="Y2" s="253"/>
      <c r="Z2" s="253"/>
      <c r="AA2" s="187"/>
      <c r="AB2" s="193" t="s">
        <v>52</v>
      </c>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5"/>
      <c r="BF2" s="72"/>
      <c r="BG2" s="72"/>
      <c r="BH2" s="72"/>
      <c r="BI2" s="72"/>
      <c r="BJ2" s="72"/>
      <c r="BK2" s="72"/>
    </row>
    <row r="3" spans="2:63" ht="20" customHeight="1" thickBot="1">
      <c r="C3" s="51"/>
      <c r="D3" s="51"/>
      <c r="E3" s="51"/>
      <c r="S3" s="50"/>
      <c r="AA3" s="73"/>
      <c r="AH3" s="226" t="s">
        <v>164</v>
      </c>
      <c r="AI3" s="226"/>
      <c r="AJ3" s="74"/>
      <c r="AK3" s="226" t="s">
        <v>46</v>
      </c>
      <c r="AL3" s="226"/>
      <c r="AM3" s="74"/>
      <c r="AN3" s="74"/>
      <c r="AO3" s="226"/>
      <c r="AP3" s="226"/>
      <c r="AQ3" s="74"/>
      <c r="AR3" s="226"/>
      <c r="AS3" s="226"/>
      <c r="AT3" s="74"/>
    </row>
    <row r="4" spans="2:63" ht="20" customHeight="1">
      <c r="B4" s="75" t="s">
        <v>112</v>
      </c>
      <c r="C4" s="255" t="s">
        <v>579</v>
      </c>
      <c r="D4" s="261"/>
      <c r="E4" s="261"/>
      <c r="F4" s="262"/>
      <c r="G4" s="239">
        <v>1</v>
      </c>
      <c r="H4" s="240"/>
      <c r="I4" s="241"/>
      <c r="J4" s="239">
        <v>2</v>
      </c>
      <c r="K4" s="240"/>
      <c r="L4" s="241"/>
      <c r="M4" s="239">
        <v>3</v>
      </c>
      <c r="N4" s="240"/>
      <c r="O4" s="241"/>
      <c r="P4" s="239" t="s">
        <v>75</v>
      </c>
      <c r="Q4" s="240"/>
      <c r="R4" s="241"/>
      <c r="S4" s="239" t="s">
        <v>218</v>
      </c>
      <c r="T4" s="240"/>
      <c r="U4" s="241"/>
      <c r="V4" s="239" t="s">
        <v>219</v>
      </c>
      <c r="W4" s="240"/>
      <c r="X4" s="241"/>
      <c r="AD4" s="198" t="s">
        <v>216</v>
      </c>
      <c r="AE4" s="199"/>
      <c r="AF4" s="199"/>
      <c r="AG4" s="200"/>
    </row>
    <row r="5" spans="2:63" ht="20" customHeight="1">
      <c r="B5" s="76">
        <v>1</v>
      </c>
      <c r="C5" s="84" t="s">
        <v>580</v>
      </c>
      <c r="D5" s="78" t="s">
        <v>717</v>
      </c>
      <c r="E5" s="68" t="s">
        <v>718</v>
      </c>
      <c r="F5" s="79" t="s">
        <v>719</v>
      </c>
      <c r="G5" s="227"/>
      <c r="H5" s="228"/>
      <c r="I5" s="229"/>
      <c r="J5" s="149" t="s">
        <v>720</v>
      </c>
      <c r="K5" s="167">
        <v>5</v>
      </c>
      <c r="L5" s="168">
        <v>6</v>
      </c>
      <c r="M5" s="91" t="s">
        <v>721</v>
      </c>
      <c r="N5" s="167">
        <v>6</v>
      </c>
      <c r="O5" s="168">
        <v>4</v>
      </c>
      <c r="P5" s="169">
        <v>1</v>
      </c>
      <c r="Q5" s="163" t="s">
        <v>217</v>
      </c>
      <c r="R5" s="170">
        <v>1</v>
      </c>
      <c r="S5" s="205">
        <v>1.5238095238095237</v>
      </c>
      <c r="T5" s="206"/>
      <c r="U5" s="207"/>
      <c r="V5" s="258">
        <v>2</v>
      </c>
      <c r="W5" s="259"/>
      <c r="X5" s="260"/>
      <c r="AB5" s="217" t="s">
        <v>587</v>
      </c>
      <c r="AC5" s="217"/>
      <c r="AD5" s="214" t="s">
        <v>412</v>
      </c>
      <c r="AE5" s="191"/>
      <c r="AF5" s="191" t="s">
        <v>413</v>
      </c>
      <c r="AG5" s="192"/>
      <c r="AH5" s="201" t="s">
        <v>585</v>
      </c>
      <c r="AI5" s="189"/>
      <c r="AJ5" s="197" t="s">
        <v>410</v>
      </c>
      <c r="AK5" s="190"/>
      <c r="AL5" s="190" t="s">
        <v>411</v>
      </c>
      <c r="AM5" s="190"/>
    </row>
    <row r="6" spans="2:63" ht="20" customHeight="1">
      <c r="B6" s="76">
        <v>2</v>
      </c>
      <c r="C6" s="84" t="s">
        <v>117</v>
      </c>
      <c r="D6" s="78" t="s">
        <v>412</v>
      </c>
      <c r="E6" s="68" t="s">
        <v>413</v>
      </c>
      <c r="F6" s="79" t="s">
        <v>408</v>
      </c>
      <c r="G6" s="171" t="s">
        <v>721</v>
      </c>
      <c r="H6" s="172">
        <v>6</v>
      </c>
      <c r="I6" s="172">
        <v>5</v>
      </c>
      <c r="J6" s="202"/>
      <c r="K6" s="203"/>
      <c r="L6" s="204"/>
      <c r="M6" s="113" t="s">
        <v>721</v>
      </c>
      <c r="N6" s="152">
        <v>6</v>
      </c>
      <c r="O6" s="153">
        <v>3</v>
      </c>
      <c r="P6" s="162">
        <v>2</v>
      </c>
      <c r="Q6" s="163" t="s">
        <v>217</v>
      </c>
      <c r="R6" s="158">
        <v>0</v>
      </c>
      <c r="S6" s="205">
        <v>2.6</v>
      </c>
      <c r="T6" s="206"/>
      <c r="U6" s="207"/>
      <c r="V6" s="258">
        <v>1</v>
      </c>
      <c r="W6" s="259"/>
      <c r="X6" s="260"/>
      <c r="AD6" s="198" t="s">
        <v>590</v>
      </c>
      <c r="AE6" s="199"/>
      <c r="AF6" s="199"/>
      <c r="AG6" s="200"/>
      <c r="AI6" s="83"/>
      <c r="AJ6" s="81"/>
      <c r="AK6" s="196">
        <v>65</v>
      </c>
      <c r="AL6" s="196"/>
      <c r="AM6" s="82"/>
    </row>
    <row r="7" spans="2:63" ht="20" customHeight="1">
      <c r="B7" s="67">
        <v>3</v>
      </c>
      <c r="C7" s="84" t="s">
        <v>146</v>
      </c>
      <c r="D7" s="78" t="s">
        <v>722</v>
      </c>
      <c r="E7" s="68" t="s">
        <v>723</v>
      </c>
      <c r="F7" s="68" t="s">
        <v>407</v>
      </c>
      <c r="G7" s="163" t="s">
        <v>720</v>
      </c>
      <c r="H7" s="161">
        <v>4</v>
      </c>
      <c r="I7" s="158">
        <v>6</v>
      </c>
      <c r="J7" s="113" t="s">
        <v>720</v>
      </c>
      <c r="K7" s="161">
        <v>3</v>
      </c>
      <c r="L7" s="158">
        <v>6</v>
      </c>
      <c r="M7" s="202"/>
      <c r="N7" s="203"/>
      <c r="O7" s="204"/>
      <c r="P7" s="162">
        <v>0</v>
      </c>
      <c r="Q7" s="173" t="s">
        <v>217</v>
      </c>
      <c r="R7" s="158">
        <v>2</v>
      </c>
      <c r="S7" s="205">
        <v>0.36842105263157893</v>
      </c>
      <c r="T7" s="206"/>
      <c r="U7" s="207"/>
      <c r="V7" s="258">
        <v>3</v>
      </c>
      <c r="W7" s="259"/>
      <c r="X7" s="260"/>
      <c r="AB7" s="217" t="s">
        <v>585</v>
      </c>
      <c r="AC7" s="217"/>
      <c r="AD7" s="214" t="s">
        <v>410</v>
      </c>
      <c r="AE7" s="191"/>
      <c r="AF7" s="191" t="s">
        <v>411</v>
      </c>
      <c r="AG7" s="192"/>
      <c r="AH7" s="73"/>
      <c r="AI7" s="73"/>
      <c r="AL7" s="217" t="s">
        <v>585</v>
      </c>
      <c r="AM7" s="219"/>
      <c r="AN7" s="197" t="s">
        <v>410</v>
      </c>
      <c r="AO7" s="190"/>
      <c r="AP7" s="191" t="s">
        <v>411</v>
      </c>
      <c r="AQ7" s="191"/>
      <c r="AR7"/>
      <c r="AS7"/>
      <c r="AT7"/>
      <c r="AU7"/>
      <c r="AV7"/>
      <c r="AW7"/>
      <c r="AX7"/>
    </row>
    <row r="8" spans="2:63" ht="20" customHeight="1">
      <c r="B8" s="75" t="s">
        <v>112</v>
      </c>
      <c r="C8" s="255" t="s">
        <v>581</v>
      </c>
      <c r="D8" s="261"/>
      <c r="E8" s="261"/>
      <c r="F8" s="262"/>
      <c r="G8" s="239">
        <v>1</v>
      </c>
      <c r="H8" s="240"/>
      <c r="I8" s="241"/>
      <c r="J8" s="239">
        <v>2</v>
      </c>
      <c r="K8" s="240"/>
      <c r="L8" s="241"/>
      <c r="M8" s="239">
        <v>3</v>
      </c>
      <c r="N8" s="240"/>
      <c r="O8" s="241"/>
      <c r="P8" s="239">
        <v>4</v>
      </c>
      <c r="Q8" s="240"/>
      <c r="R8" s="241"/>
      <c r="S8" s="239" t="s">
        <v>75</v>
      </c>
      <c r="T8" s="240"/>
      <c r="U8" s="241"/>
      <c r="V8" s="239" t="s">
        <v>218</v>
      </c>
      <c r="W8" s="240"/>
      <c r="X8" s="241"/>
      <c r="Y8" s="239" t="s">
        <v>219</v>
      </c>
      <c r="Z8" s="240"/>
      <c r="AA8" s="241"/>
      <c r="AD8" s="198" t="s">
        <v>591</v>
      </c>
      <c r="AE8" s="199"/>
      <c r="AF8" s="199"/>
      <c r="AG8" s="200"/>
      <c r="AH8" s="71"/>
      <c r="AI8" s="71"/>
      <c r="AL8" s="72"/>
      <c r="AM8" s="72"/>
      <c r="AN8" s="86"/>
      <c r="AO8" s="196">
        <v>62</v>
      </c>
      <c r="AP8" s="196"/>
      <c r="AQ8" s="196"/>
      <c r="AR8" s="2"/>
      <c r="AS8"/>
      <c r="AT8"/>
      <c r="AU8"/>
      <c r="AV8"/>
      <c r="AW8"/>
      <c r="AX8"/>
    </row>
    <row r="9" spans="2:63" ht="20" customHeight="1">
      <c r="B9" s="76">
        <v>1</v>
      </c>
      <c r="C9" s="77" t="s">
        <v>582</v>
      </c>
      <c r="D9" s="78" t="s">
        <v>724</v>
      </c>
      <c r="E9" s="68" t="s">
        <v>725</v>
      </c>
      <c r="F9" s="79" t="s">
        <v>726</v>
      </c>
      <c r="G9" s="264"/>
      <c r="H9" s="264"/>
      <c r="I9" s="264"/>
      <c r="J9" s="113" t="s">
        <v>721</v>
      </c>
      <c r="K9" s="152">
        <v>6</v>
      </c>
      <c r="L9" s="153">
        <v>0</v>
      </c>
      <c r="M9" s="113" t="s">
        <v>721</v>
      </c>
      <c r="N9" s="152">
        <v>6</v>
      </c>
      <c r="O9" s="153">
        <v>4</v>
      </c>
      <c r="P9" s="154" t="s">
        <v>721</v>
      </c>
      <c r="Q9" s="155">
        <v>6</v>
      </c>
      <c r="R9" s="156">
        <v>3</v>
      </c>
      <c r="S9" s="162">
        <v>3</v>
      </c>
      <c r="T9" s="163" t="s">
        <v>217</v>
      </c>
      <c r="U9" s="158">
        <v>0</v>
      </c>
      <c r="V9" s="266">
        <v>3.7199999999999998</v>
      </c>
      <c r="W9" s="266"/>
      <c r="X9" s="266"/>
      <c r="Y9" s="263">
        <v>1</v>
      </c>
      <c r="Z9" s="263"/>
      <c r="AA9" s="263"/>
      <c r="AB9" s="217" t="s">
        <v>583</v>
      </c>
      <c r="AC9" s="217"/>
      <c r="AD9" s="214" t="s">
        <v>717</v>
      </c>
      <c r="AE9" s="191"/>
      <c r="AF9" s="191" t="s">
        <v>718</v>
      </c>
      <c r="AG9" s="192"/>
      <c r="AH9" s="201" t="s">
        <v>583</v>
      </c>
      <c r="AI9" s="189"/>
      <c r="AJ9" s="197" t="s">
        <v>717</v>
      </c>
      <c r="AK9" s="190"/>
      <c r="AL9" s="191" t="s">
        <v>718</v>
      </c>
      <c r="AM9" s="192"/>
      <c r="AP9"/>
      <c r="AQ9"/>
      <c r="AR9"/>
      <c r="AV9" s="220" t="s">
        <v>181</v>
      </c>
      <c r="AW9" s="220"/>
      <c r="AX9" s="220"/>
      <c r="AY9" s="220"/>
    </row>
    <row r="10" spans="2:63" ht="20" customHeight="1">
      <c r="B10" s="76">
        <v>2</v>
      </c>
      <c r="C10" s="148" t="s">
        <v>264</v>
      </c>
      <c r="D10" s="78" t="s">
        <v>727</v>
      </c>
      <c r="E10" s="68" t="s">
        <v>728</v>
      </c>
      <c r="F10" s="79" t="s">
        <v>409</v>
      </c>
      <c r="G10" s="91" t="s">
        <v>720</v>
      </c>
      <c r="H10" s="157">
        <v>0</v>
      </c>
      <c r="I10" s="157">
        <v>6</v>
      </c>
      <c r="J10" s="265"/>
      <c r="K10" s="265"/>
      <c r="L10" s="265"/>
      <c r="M10" s="154" t="s">
        <v>720</v>
      </c>
      <c r="N10" s="155">
        <v>2</v>
      </c>
      <c r="O10" s="156">
        <v>6</v>
      </c>
      <c r="P10" s="113" t="s">
        <v>720</v>
      </c>
      <c r="Q10" s="152">
        <v>2</v>
      </c>
      <c r="R10" s="153">
        <v>6</v>
      </c>
      <c r="S10" s="162">
        <v>0</v>
      </c>
      <c r="T10" s="163" t="s">
        <v>217</v>
      </c>
      <c r="U10" s="158">
        <v>3</v>
      </c>
      <c r="V10" s="266">
        <v>0.18181818181818182</v>
      </c>
      <c r="W10" s="266"/>
      <c r="X10" s="266"/>
      <c r="Y10" s="263">
        <v>4</v>
      </c>
      <c r="Z10" s="263"/>
      <c r="AA10" s="263"/>
      <c r="AD10" s="198" t="s">
        <v>624</v>
      </c>
      <c r="AE10" s="199"/>
      <c r="AF10" s="199"/>
      <c r="AG10" s="200"/>
      <c r="AH10" s="71"/>
      <c r="AI10" s="80"/>
      <c r="AJ10" s="94"/>
      <c r="AK10" s="196">
        <v>63</v>
      </c>
      <c r="AL10" s="196"/>
      <c r="AM10" s="218"/>
      <c r="AP10"/>
      <c r="AQ10"/>
      <c r="AR10"/>
      <c r="AS10" s="221" t="s">
        <v>402</v>
      </c>
      <c r="AT10" s="222"/>
      <c r="AU10" s="223" t="s">
        <v>585</v>
      </c>
      <c r="AV10" s="224"/>
      <c r="AW10" s="211" t="s">
        <v>410</v>
      </c>
      <c r="AX10" s="212"/>
      <c r="AY10" s="212" t="s">
        <v>411</v>
      </c>
      <c r="AZ10" s="213"/>
    </row>
    <row r="11" spans="2:63" ht="20" customHeight="1">
      <c r="B11" s="76">
        <v>3</v>
      </c>
      <c r="C11" s="148" t="s">
        <v>265</v>
      </c>
      <c r="D11" s="78" t="s">
        <v>252</v>
      </c>
      <c r="E11" s="68" t="s">
        <v>253</v>
      </c>
      <c r="F11" s="79" t="s">
        <v>414</v>
      </c>
      <c r="G11" s="113" t="s">
        <v>720</v>
      </c>
      <c r="H11" s="157">
        <v>4</v>
      </c>
      <c r="I11" s="158">
        <v>6</v>
      </c>
      <c r="J11" s="154" t="s">
        <v>721</v>
      </c>
      <c r="K11" s="159">
        <v>6</v>
      </c>
      <c r="L11" s="160">
        <v>2</v>
      </c>
      <c r="M11" s="265"/>
      <c r="N11" s="265"/>
      <c r="O11" s="265"/>
      <c r="P11" s="113" t="s">
        <v>720</v>
      </c>
      <c r="Q11" s="152">
        <v>3</v>
      </c>
      <c r="R11" s="153">
        <v>6</v>
      </c>
      <c r="S11" s="162">
        <v>1</v>
      </c>
      <c r="T11" s="163" t="s">
        <v>217</v>
      </c>
      <c r="U11" s="158">
        <v>2</v>
      </c>
      <c r="V11" s="266">
        <v>1.4814814814814814</v>
      </c>
      <c r="W11" s="266"/>
      <c r="X11" s="266"/>
      <c r="Y11" s="263">
        <v>3</v>
      </c>
      <c r="Z11" s="263"/>
      <c r="AA11" s="263"/>
      <c r="AB11" s="217" t="s">
        <v>625</v>
      </c>
      <c r="AC11" s="217"/>
      <c r="AD11" s="214" t="s">
        <v>724</v>
      </c>
      <c r="AE11" s="191"/>
      <c r="AF11" s="191" t="s">
        <v>725</v>
      </c>
      <c r="AG11" s="192"/>
      <c r="AP11"/>
      <c r="AQ11"/>
      <c r="AS11" s="221" t="s">
        <v>138</v>
      </c>
      <c r="AT11" s="222"/>
      <c r="AU11" s="225" t="s">
        <v>583</v>
      </c>
      <c r="AV11" s="223"/>
      <c r="AW11" s="211" t="s">
        <v>717</v>
      </c>
      <c r="AX11" s="212"/>
      <c r="AY11" s="212" t="s">
        <v>718</v>
      </c>
      <c r="AZ11" s="213"/>
    </row>
    <row r="12" spans="2:63" ht="20" customHeight="1">
      <c r="B12" s="67">
        <v>4</v>
      </c>
      <c r="C12" s="150" t="s">
        <v>526</v>
      </c>
      <c r="D12" s="78" t="s">
        <v>410</v>
      </c>
      <c r="E12" s="68" t="s">
        <v>411</v>
      </c>
      <c r="F12" s="68" t="s">
        <v>408</v>
      </c>
      <c r="G12" s="154" t="s">
        <v>720</v>
      </c>
      <c r="H12" s="159">
        <v>3</v>
      </c>
      <c r="I12" s="160">
        <v>6</v>
      </c>
      <c r="J12" s="113" t="s">
        <v>721</v>
      </c>
      <c r="K12" s="161">
        <v>6</v>
      </c>
      <c r="L12" s="158">
        <v>2</v>
      </c>
      <c r="M12" s="113" t="s">
        <v>721</v>
      </c>
      <c r="N12" s="161">
        <v>6</v>
      </c>
      <c r="O12" s="161">
        <v>3</v>
      </c>
      <c r="P12" s="265"/>
      <c r="Q12" s="265"/>
      <c r="R12" s="265"/>
      <c r="S12" s="164">
        <v>2</v>
      </c>
      <c r="T12" s="165" t="s">
        <v>217</v>
      </c>
      <c r="U12" s="166">
        <v>1</v>
      </c>
      <c r="V12" s="272">
        <v>2.5769230769230766</v>
      </c>
      <c r="W12" s="272"/>
      <c r="X12" s="272"/>
      <c r="Y12" s="263">
        <v>2</v>
      </c>
      <c r="Z12" s="263"/>
      <c r="AA12" s="263"/>
      <c r="AB12"/>
      <c r="AC12"/>
      <c r="AD12"/>
      <c r="AE12"/>
      <c r="AF12"/>
      <c r="AG12"/>
      <c r="AH12"/>
      <c r="AI12"/>
      <c r="AJ12"/>
      <c r="AK12"/>
      <c r="AL12"/>
      <c r="AM12"/>
      <c r="AN12"/>
      <c r="AO12"/>
      <c r="AP12"/>
      <c r="AQ12"/>
    </row>
    <row r="13" spans="2:63" ht="20" customHeight="1">
      <c r="AB13"/>
      <c r="AC13"/>
      <c r="AD13"/>
      <c r="AE13"/>
      <c r="AF13"/>
      <c r="AG13"/>
      <c r="AH13"/>
      <c r="AI13"/>
      <c r="AJ13"/>
      <c r="AK13"/>
      <c r="AL13"/>
      <c r="AM13"/>
      <c r="AN13"/>
      <c r="AO13"/>
      <c r="AP13"/>
      <c r="AQ13"/>
    </row>
    <row r="14" spans="2:63" ht="20" customHeight="1">
      <c r="B14" s="75" t="s">
        <v>112</v>
      </c>
      <c r="C14" s="255" t="s">
        <v>592</v>
      </c>
      <c r="D14" s="261"/>
      <c r="E14" s="261"/>
      <c r="F14" s="262"/>
      <c r="G14" s="239">
        <v>1</v>
      </c>
      <c r="H14" s="240"/>
      <c r="I14" s="241"/>
      <c r="J14" s="239">
        <v>2</v>
      </c>
      <c r="K14" s="240"/>
      <c r="L14" s="241"/>
      <c r="M14" s="239">
        <v>3</v>
      </c>
      <c r="N14" s="240"/>
      <c r="O14" s="241"/>
      <c r="P14" s="239" t="s">
        <v>75</v>
      </c>
      <c r="Q14" s="240"/>
      <c r="R14" s="241"/>
      <c r="S14" s="239" t="s">
        <v>218</v>
      </c>
      <c r="T14" s="240"/>
      <c r="U14" s="241"/>
      <c r="V14" s="239" t="s">
        <v>219</v>
      </c>
      <c r="W14" s="240"/>
      <c r="X14" s="241"/>
      <c r="AB14" s="193" t="s">
        <v>267</v>
      </c>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5"/>
    </row>
    <row r="15" spans="2:63" ht="20" customHeight="1">
      <c r="B15" s="76" t="s">
        <v>451</v>
      </c>
      <c r="C15" s="84" t="s">
        <v>586</v>
      </c>
      <c r="D15" s="78" t="s">
        <v>722</v>
      </c>
      <c r="E15" s="68" t="s">
        <v>723</v>
      </c>
      <c r="F15" s="79" t="s">
        <v>407</v>
      </c>
      <c r="G15" s="227"/>
      <c r="H15" s="228"/>
      <c r="I15" s="229"/>
      <c r="J15" s="149" t="s">
        <v>721</v>
      </c>
      <c r="K15" s="167">
        <v>6</v>
      </c>
      <c r="L15" s="168">
        <v>1</v>
      </c>
      <c r="M15" s="91" t="s">
        <v>721</v>
      </c>
      <c r="N15" s="167">
        <v>6</v>
      </c>
      <c r="O15" s="168">
        <v>0</v>
      </c>
      <c r="P15" s="169">
        <v>2</v>
      </c>
      <c r="Q15" s="163" t="s">
        <v>217</v>
      </c>
      <c r="R15" s="170">
        <v>0</v>
      </c>
      <c r="S15" s="205">
        <v>2.9230769230769234</v>
      </c>
      <c r="T15" s="206"/>
      <c r="U15" s="207"/>
      <c r="V15" s="258">
        <v>1</v>
      </c>
      <c r="W15" s="259"/>
      <c r="X15" s="260"/>
      <c r="AD15" s="198" t="s">
        <v>268</v>
      </c>
      <c r="AE15" s="199"/>
      <c r="AF15" s="199"/>
      <c r="AG15" s="200"/>
      <c r="AH15" s="71"/>
      <c r="AI15" s="71"/>
      <c r="AJ15" s="72"/>
      <c r="AK15" s="72"/>
      <c r="AL15" s="72"/>
      <c r="AM15" s="72"/>
    </row>
    <row r="16" spans="2:63" ht="20" customHeight="1">
      <c r="B16" s="76" t="s">
        <v>452</v>
      </c>
      <c r="C16" s="84" t="s">
        <v>589</v>
      </c>
      <c r="D16" s="78" t="s">
        <v>252</v>
      </c>
      <c r="E16" s="68" t="s">
        <v>253</v>
      </c>
      <c r="F16" s="79" t="s">
        <v>414</v>
      </c>
      <c r="G16" s="171" t="s">
        <v>720</v>
      </c>
      <c r="H16" s="172">
        <v>1</v>
      </c>
      <c r="I16" s="172">
        <v>6</v>
      </c>
      <c r="J16" s="202"/>
      <c r="K16" s="203"/>
      <c r="L16" s="204"/>
      <c r="M16" s="113" t="s">
        <v>721</v>
      </c>
      <c r="N16" s="152">
        <v>6</v>
      </c>
      <c r="O16" s="153">
        <v>0</v>
      </c>
      <c r="P16" s="162">
        <v>1</v>
      </c>
      <c r="Q16" s="163" t="s">
        <v>217</v>
      </c>
      <c r="R16" s="158">
        <v>1</v>
      </c>
      <c r="S16" s="205">
        <v>1.5384615384615383</v>
      </c>
      <c r="T16" s="206"/>
      <c r="U16" s="207"/>
      <c r="V16" s="258">
        <v>2</v>
      </c>
      <c r="W16" s="259"/>
      <c r="X16" s="260"/>
      <c r="Y16" s="1"/>
      <c r="Z16" s="1"/>
      <c r="AA16" s="1"/>
      <c r="AB16" s="217" t="s">
        <v>626</v>
      </c>
      <c r="AC16" s="217"/>
      <c r="AD16" s="214" t="s">
        <v>412</v>
      </c>
      <c r="AE16" s="191"/>
      <c r="AF16" s="191" t="s">
        <v>413</v>
      </c>
      <c r="AG16" s="192"/>
      <c r="AH16" s="235" t="s">
        <v>584</v>
      </c>
      <c r="AI16" s="219"/>
      <c r="AJ16" s="190" t="s">
        <v>724</v>
      </c>
      <c r="AK16" s="190"/>
      <c r="AL16" s="190" t="s">
        <v>725</v>
      </c>
      <c r="AM16" s="190"/>
    </row>
    <row r="17" spans="2:73" ht="20" customHeight="1">
      <c r="B17" s="67" t="s">
        <v>593</v>
      </c>
      <c r="C17" s="87" t="s">
        <v>588</v>
      </c>
      <c r="D17" s="78" t="s">
        <v>727</v>
      </c>
      <c r="E17" s="68" t="s">
        <v>728</v>
      </c>
      <c r="F17" s="68" t="s">
        <v>409</v>
      </c>
      <c r="G17" s="163" t="s">
        <v>720</v>
      </c>
      <c r="H17" s="161">
        <v>0</v>
      </c>
      <c r="I17" s="158">
        <v>6</v>
      </c>
      <c r="J17" s="113" t="s">
        <v>720</v>
      </c>
      <c r="K17" s="161">
        <v>0</v>
      </c>
      <c r="L17" s="158">
        <v>6</v>
      </c>
      <c r="M17" s="202"/>
      <c r="N17" s="203"/>
      <c r="O17" s="204"/>
      <c r="P17" s="162">
        <v>0</v>
      </c>
      <c r="Q17" s="173" t="s">
        <v>217</v>
      </c>
      <c r="R17" s="158">
        <v>2</v>
      </c>
      <c r="S17" s="205">
        <v>0</v>
      </c>
      <c r="T17" s="206"/>
      <c r="U17" s="207"/>
      <c r="V17" s="269" t="s">
        <v>597</v>
      </c>
      <c r="W17" s="270"/>
      <c r="X17" s="271"/>
      <c r="AD17" s="198" t="s">
        <v>268</v>
      </c>
      <c r="AE17" s="199"/>
      <c r="AF17" s="199"/>
      <c r="AG17" s="200"/>
      <c r="AH17" s="71"/>
      <c r="AI17" s="85"/>
      <c r="AJ17" s="86"/>
      <c r="AK17" s="233" t="s">
        <v>597</v>
      </c>
      <c r="AL17" s="233"/>
      <c r="AM17" s="81"/>
    </row>
    <row r="18" spans="2:73" ht="20" customHeight="1">
      <c r="AB18" s="217" t="s">
        <v>584</v>
      </c>
      <c r="AC18" s="217"/>
      <c r="AD18" s="214" t="s">
        <v>724</v>
      </c>
      <c r="AE18" s="191"/>
      <c r="AF18" s="191" t="s">
        <v>725</v>
      </c>
      <c r="AG18" s="192"/>
    </row>
    <row r="19" spans="2:73" ht="20" customHeight="1">
      <c r="AA19" s="72"/>
      <c r="BS19" s="72"/>
      <c r="BT19" s="72"/>
    </row>
    <row r="20" spans="2:73" ht="20" customHeight="1">
      <c r="BS20" s="88"/>
      <c r="BT20" s="72"/>
    </row>
    <row r="21" spans="2:73" ht="20" customHeight="1">
      <c r="BS21" s="88"/>
      <c r="BT21" s="72"/>
    </row>
    <row r="22" spans="2:73" ht="20" customHeight="1">
      <c r="AB22"/>
      <c r="AC22"/>
      <c r="AD22"/>
      <c r="AE22"/>
      <c r="AF22"/>
      <c r="AG22"/>
      <c r="AH22"/>
      <c r="AI22"/>
      <c r="AJ22"/>
      <c r="AK22"/>
      <c r="AL22"/>
      <c r="AM22"/>
      <c r="AN22"/>
      <c r="AO22"/>
      <c r="AP22"/>
      <c r="AQ22"/>
      <c r="AR22"/>
      <c r="AS22"/>
      <c r="AT22"/>
      <c r="AU22"/>
      <c r="AV22"/>
      <c r="AW22"/>
      <c r="AX22"/>
      <c r="AY22"/>
      <c r="AZ22"/>
    </row>
    <row r="23" spans="2:73" ht="20" customHeight="1">
      <c r="B23" s="242" t="s">
        <v>457</v>
      </c>
      <c r="C23" s="186"/>
      <c r="D23" s="186"/>
      <c r="E23" s="186"/>
      <c r="F23" s="187"/>
      <c r="G23" s="243" t="s">
        <v>54</v>
      </c>
      <c r="H23" s="244"/>
      <c r="I23" s="244"/>
      <c r="J23" s="244"/>
      <c r="K23" s="244"/>
      <c r="L23" s="244"/>
      <c r="M23" s="244"/>
      <c r="N23" s="244"/>
      <c r="O23" s="244"/>
      <c r="P23" s="244"/>
      <c r="Q23" s="244"/>
      <c r="R23" s="244"/>
      <c r="S23" s="244"/>
      <c r="T23" s="244"/>
      <c r="U23" s="244"/>
      <c r="V23" s="244"/>
      <c r="W23" s="244"/>
      <c r="X23" s="244"/>
      <c r="Y23" s="244"/>
      <c r="Z23" s="244"/>
      <c r="AA23" s="245"/>
      <c r="AB23" s="193" t="s">
        <v>52</v>
      </c>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5"/>
    </row>
    <row r="24" spans="2:73" ht="20" customHeight="1" thickBot="1">
      <c r="Q24" s="50"/>
      <c r="S24" s="50"/>
      <c r="AH24" s="226" t="s">
        <v>164</v>
      </c>
      <c r="AI24" s="226"/>
      <c r="AJ24" s="74"/>
      <c r="AK24" s="226" t="s">
        <v>46</v>
      </c>
      <c r="AL24" s="226"/>
      <c r="AM24" s="74"/>
      <c r="AN24" s="74"/>
      <c r="AO24" s="226"/>
      <c r="AP24" s="226"/>
      <c r="AQ24" s="74"/>
      <c r="AR24" s="226"/>
      <c r="AS24" s="226"/>
      <c r="AT24" s="74"/>
    </row>
    <row r="25" spans="2:73" ht="20" customHeight="1">
      <c r="B25" s="75" t="s">
        <v>112</v>
      </c>
      <c r="C25" s="255" t="s">
        <v>125</v>
      </c>
      <c r="D25" s="256"/>
      <c r="E25" s="256"/>
      <c r="F25" s="257"/>
      <c r="G25" s="239">
        <v>1</v>
      </c>
      <c r="H25" s="240"/>
      <c r="I25" s="241"/>
      <c r="J25" s="239">
        <v>2</v>
      </c>
      <c r="K25" s="240"/>
      <c r="L25" s="241"/>
      <c r="M25" s="239">
        <v>3</v>
      </c>
      <c r="N25" s="240"/>
      <c r="O25" s="241"/>
      <c r="P25" s="239" t="s">
        <v>75</v>
      </c>
      <c r="Q25" s="240"/>
      <c r="R25" s="241"/>
      <c r="S25" s="239" t="s">
        <v>218</v>
      </c>
      <c r="T25" s="240"/>
      <c r="U25" s="241"/>
      <c r="V25" s="239" t="s">
        <v>219</v>
      </c>
      <c r="W25" s="240"/>
      <c r="X25" s="241"/>
      <c r="Y25"/>
      <c r="Z25"/>
      <c r="AA25"/>
      <c r="AD25" s="198" t="s">
        <v>216</v>
      </c>
      <c r="AE25" s="199"/>
      <c r="AF25" s="199"/>
      <c r="AG25" s="200"/>
    </row>
    <row r="26" spans="2:73" ht="20" customHeight="1">
      <c r="B26" s="90">
        <v>1</v>
      </c>
      <c r="C26" s="91" t="s">
        <v>191</v>
      </c>
      <c r="D26" s="78" t="s">
        <v>297</v>
      </c>
      <c r="E26" s="68" t="s">
        <v>276</v>
      </c>
      <c r="F26" s="68" t="s">
        <v>281</v>
      </c>
      <c r="G26" s="227"/>
      <c r="H26" s="228"/>
      <c r="I26" s="229"/>
      <c r="J26" s="178" t="s">
        <v>720</v>
      </c>
      <c r="K26" s="167">
        <v>0</v>
      </c>
      <c r="L26" s="168">
        <v>6</v>
      </c>
      <c r="M26" s="91" t="s">
        <v>720</v>
      </c>
      <c r="N26" s="167">
        <v>0</v>
      </c>
      <c r="O26" s="168">
        <v>6</v>
      </c>
      <c r="P26" s="169">
        <v>0</v>
      </c>
      <c r="Q26" s="177" t="s">
        <v>217</v>
      </c>
      <c r="R26" s="170">
        <v>2</v>
      </c>
      <c r="S26" s="205">
        <v>0</v>
      </c>
      <c r="T26" s="206"/>
      <c r="U26" s="207"/>
      <c r="V26" s="230" t="s">
        <v>708</v>
      </c>
      <c r="W26" s="231"/>
      <c r="X26" s="232"/>
      <c r="Y26"/>
      <c r="Z26"/>
      <c r="AA26"/>
      <c r="AB26" s="217" t="s">
        <v>703</v>
      </c>
      <c r="AC26" s="217"/>
      <c r="AD26" s="214" t="s">
        <v>729</v>
      </c>
      <c r="AE26" s="191"/>
      <c r="AF26" s="191" t="s">
        <v>730</v>
      </c>
      <c r="AG26" s="192"/>
      <c r="AH26" s="201" t="s">
        <v>704</v>
      </c>
      <c r="AI26" s="189"/>
      <c r="AJ26" s="197" t="s">
        <v>300</v>
      </c>
      <c r="AK26" s="190"/>
      <c r="AL26" s="190" t="s">
        <v>309</v>
      </c>
      <c r="AM26" s="190"/>
    </row>
    <row r="27" spans="2:73" ht="20" customHeight="1">
      <c r="B27" s="92">
        <v>2</v>
      </c>
      <c r="C27" s="91" t="s">
        <v>192</v>
      </c>
      <c r="D27" s="78" t="s">
        <v>729</v>
      </c>
      <c r="E27" s="68" t="s">
        <v>730</v>
      </c>
      <c r="F27" s="68" t="s">
        <v>731</v>
      </c>
      <c r="G27" s="171" t="s">
        <v>721</v>
      </c>
      <c r="H27" s="172">
        <v>6</v>
      </c>
      <c r="I27" s="172">
        <v>0</v>
      </c>
      <c r="J27" s="202"/>
      <c r="K27" s="203"/>
      <c r="L27" s="204"/>
      <c r="M27" s="176" t="s">
        <v>721</v>
      </c>
      <c r="N27" s="152">
        <v>6</v>
      </c>
      <c r="O27" s="153">
        <v>3</v>
      </c>
      <c r="P27" s="162">
        <v>2</v>
      </c>
      <c r="Q27" s="177" t="s">
        <v>217</v>
      </c>
      <c r="R27" s="158">
        <v>0</v>
      </c>
      <c r="S27" s="205">
        <v>2.8</v>
      </c>
      <c r="T27" s="206"/>
      <c r="U27" s="207"/>
      <c r="V27" s="208">
        <v>1</v>
      </c>
      <c r="W27" s="209"/>
      <c r="X27" s="210"/>
      <c r="Y27"/>
      <c r="Z27"/>
      <c r="AA27"/>
      <c r="AD27" s="198" t="s">
        <v>11</v>
      </c>
      <c r="AE27" s="199"/>
      <c r="AF27" s="199"/>
      <c r="AG27" s="200"/>
      <c r="AI27" s="83"/>
      <c r="AJ27" s="81"/>
      <c r="AK27" s="196">
        <v>63</v>
      </c>
      <c r="AL27" s="196"/>
      <c r="AM27" s="82"/>
    </row>
    <row r="28" spans="2:73" ht="20" customHeight="1">
      <c r="B28" s="92">
        <v>3</v>
      </c>
      <c r="C28" s="91" t="s">
        <v>193</v>
      </c>
      <c r="D28" s="78" t="s">
        <v>732</v>
      </c>
      <c r="E28" s="68" t="s">
        <v>733</v>
      </c>
      <c r="F28" s="68" t="s">
        <v>59</v>
      </c>
      <c r="G28" s="176" t="s">
        <v>721</v>
      </c>
      <c r="H28" s="161">
        <v>6</v>
      </c>
      <c r="I28" s="158">
        <v>0</v>
      </c>
      <c r="J28" s="176" t="s">
        <v>720</v>
      </c>
      <c r="K28" s="161">
        <v>3</v>
      </c>
      <c r="L28" s="158">
        <v>6</v>
      </c>
      <c r="M28" s="202"/>
      <c r="N28" s="203"/>
      <c r="O28" s="204"/>
      <c r="P28" s="162">
        <v>1</v>
      </c>
      <c r="Q28" s="173" t="s">
        <v>217</v>
      </c>
      <c r="R28" s="158">
        <v>1</v>
      </c>
      <c r="S28" s="205">
        <v>1.6</v>
      </c>
      <c r="T28" s="206"/>
      <c r="U28" s="207"/>
      <c r="V28" s="208">
        <v>2</v>
      </c>
      <c r="W28" s="209"/>
      <c r="X28" s="210"/>
      <c r="Y28"/>
      <c r="Z28"/>
      <c r="AA28"/>
      <c r="AB28" s="217" t="s">
        <v>704</v>
      </c>
      <c r="AC28" s="217"/>
      <c r="AD28" s="214" t="s">
        <v>300</v>
      </c>
      <c r="AE28" s="191"/>
      <c r="AF28" s="191" t="s">
        <v>309</v>
      </c>
      <c r="AG28" s="192"/>
      <c r="AH28" s="73"/>
      <c r="AI28" s="73"/>
      <c r="AL28" s="217" t="s">
        <v>706</v>
      </c>
      <c r="AM28" s="219"/>
      <c r="AN28" s="197" t="s">
        <v>734</v>
      </c>
      <c r="AO28" s="190"/>
      <c r="AP28" s="191" t="s">
        <v>735</v>
      </c>
      <c r="AQ28" s="191"/>
      <c r="AR28"/>
      <c r="AS28"/>
      <c r="AT28"/>
      <c r="AU28"/>
      <c r="AV28"/>
      <c r="AW28"/>
      <c r="AX28"/>
    </row>
    <row r="29" spans="2:73" ht="20" customHeight="1">
      <c r="B29" s="75" t="s">
        <v>112</v>
      </c>
      <c r="C29" s="251" t="s">
        <v>128</v>
      </c>
      <c r="D29" s="199"/>
      <c r="E29" s="199"/>
      <c r="F29" s="252"/>
      <c r="G29" s="239">
        <v>1</v>
      </c>
      <c r="H29" s="240"/>
      <c r="I29" s="241"/>
      <c r="J29" s="239">
        <v>2</v>
      </c>
      <c r="K29" s="240"/>
      <c r="L29" s="241"/>
      <c r="M29" s="239">
        <v>3</v>
      </c>
      <c r="N29" s="240"/>
      <c r="O29" s="241"/>
      <c r="P29" s="239" t="s">
        <v>75</v>
      </c>
      <c r="Q29" s="240"/>
      <c r="R29" s="241"/>
      <c r="S29" s="239" t="s">
        <v>218</v>
      </c>
      <c r="T29" s="240"/>
      <c r="U29" s="241"/>
      <c r="V29" s="239" t="s">
        <v>219</v>
      </c>
      <c r="W29" s="240"/>
      <c r="X29" s="241"/>
      <c r="AD29" s="198" t="s">
        <v>20</v>
      </c>
      <c r="AE29" s="199"/>
      <c r="AF29" s="199"/>
      <c r="AG29" s="200"/>
      <c r="AH29" s="71"/>
      <c r="AI29" s="71"/>
      <c r="AL29" s="72"/>
      <c r="AM29" s="72"/>
      <c r="AN29" s="86"/>
      <c r="AO29" s="196">
        <v>62</v>
      </c>
      <c r="AP29" s="196"/>
      <c r="AQ29" s="196"/>
      <c r="AR29" s="2"/>
      <c r="AS29"/>
      <c r="AT29"/>
      <c r="AU29"/>
      <c r="AV29"/>
      <c r="AW29"/>
      <c r="AX29"/>
    </row>
    <row r="30" spans="2:73" ht="20" customHeight="1">
      <c r="B30" s="90">
        <v>1</v>
      </c>
      <c r="C30" s="93" t="s">
        <v>49</v>
      </c>
      <c r="D30" s="78" t="s">
        <v>300</v>
      </c>
      <c r="E30" s="68" t="s">
        <v>309</v>
      </c>
      <c r="F30" s="68" t="s">
        <v>39</v>
      </c>
      <c r="G30" s="227"/>
      <c r="H30" s="228"/>
      <c r="I30" s="229"/>
      <c r="J30" s="178" t="s">
        <v>721</v>
      </c>
      <c r="K30" s="167">
        <v>6</v>
      </c>
      <c r="L30" s="168">
        <v>0</v>
      </c>
      <c r="M30" s="91" t="s">
        <v>721</v>
      </c>
      <c r="N30" s="167">
        <v>6</v>
      </c>
      <c r="O30" s="168">
        <v>5</v>
      </c>
      <c r="P30" s="169">
        <v>2</v>
      </c>
      <c r="Q30" s="177" t="s">
        <v>217</v>
      </c>
      <c r="R30" s="170">
        <v>0</v>
      </c>
      <c r="S30" s="205">
        <v>2.7058823529411766</v>
      </c>
      <c r="T30" s="206"/>
      <c r="U30" s="207"/>
      <c r="V30" s="208">
        <v>1</v>
      </c>
      <c r="W30" s="209"/>
      <c r="X30" s="210"/>
      <c r="AB30" s="217" t="s">
        <v>705</v>
      </c>
      <c r="AC30" s="217"/>
      <c r="AD30" s="214" t="s">
        <v>736</v>
      </c>
      <c r="AE30" s="191"/>
      <c r="AF30" s="191" t="s">
        <v>737</v>
      </c>
      <c r="AG30" s="192"/>
      <c r="AH30" s="201" t="s">
        <v>706</v>
      </c>
      <c r="AI30" s="189"/>
      <c r="AJ30" s="197" t="s">
        <v>734</v>
      </c>
      <c r="AK30" s="190"/>
      <c r="AL30" s="191" t="s">
        <v>735</v>
      </c>
      <c r="AM30" s="192"/>
      <c r="AP30"/>
      <c r="AQ30"/>
      <c r="AR30"/>
      <c r="AS30"/>
      <c r="AT30"/>
      <c r="AU30"/>
      <c r="AV30"/>
      <c r="AW30"/>
      <c r="AX30"/>
      <c r="BU30" s="72"/>
    </row>
    <row r="31" spans="2:73" ht="20" customHeight="1">
      <c r="B31" s="92">
        <v>2</v>
      </c>
      <c r="C31" s="93" t="s">
        <v>22</v>
      </c>
      <c r="D31" s="78" t="s">
        <v>738</v>
      </c>
      <c r="E31" s="68" t="s">
        <v>739</v>
      </c>
      <c r="F31" s="68" t="s">
        <v>740</v>
      </c>
      <c r="G31" s="171" t="s">
        <v>720</v>
      </c>
      <c r="H31" s="172">
        <v>0</v>
      </c>
      <c r="I31" s="172">
        <v>6</v>
      </c>
      <c r="J31" s="202"/>
      <c r="K31" s="203"/>
      <c r="L31" s="204"/>
      <c r="M31" s="176" t="s">
        <v>720</v>
      </c>
      <c r="N31" s="152">
        <v>2</v>
      </c>
      <c r="O31" s="153">
        <v>6</v>
      </c>
      <c r="P31" s="162">
        <v>0</v>
      </c>
      <c r="Q31" s="177" t="s">
        <v>217</v>
      </c>
      <c r="R31" s="158">
        <v>2</v>
      </c>
      <c r="S31" s="205">
        <v>0.14285714285714285</v>
      </c>
      <c r="T31" s="206"/>
      <c r="U31" s="207"/>
      <c r="V31" s="208">
        <v>3</v>
      </c>
      <c r="W31" s="209"/>
      <c r="X31" s="210"/>
      <c r="AD31" s="198" t="s">
        <v>76</v>
      </c>
      <c r="AE31" s="199"/>
      <c r="AF31" s="199"/>
      <c r="AG31" s="200"/>
      <c r="AH31" s="71"/>
      <c r="AI31" s="80"/>
      <c r="AJ31" s="94"/>
      <c r="AK31" s="196">
        <v>62</v>
      </c>
      <c r="AL31" s="196"/>
      <c r="AM31" s="218"/>
      <c r="AP31"/>
      <c r="AQ31"/>
      <c r="AR31"/>
      <c r="AS31"/>
      <c r="AT31"/>
      <c r="AU31"/>
      <c r="AV31"/>
      <c r="AW31"/>
      <c r="AX31"/>
    </row>
    <row r="32" spans="2:73" ht="20" customHeight="1">
      <c r="B32" s="92">
        <v>3</v>
      </c>
      <c r="C32" s="93" t="s">
        <v>99</v>
      </c>
      <c r="D32" s="78" t="s">
        <v>741</v>
      </c>
      <c r="E32" s="68" t="s">
        <v>742</v>
      </c>
      <c r="F32" s="68" t="s">
        <v>731</v>
      </c>
      <c r="G32" s="176" t="s">
        <v>720</v>
      </c>
      <c r="H32" s="161">
        <v>5</v>
      </c>
      <c r="I32" s="158">
        <v>6</v>
      </c>
      <c r="J32" s="176" t="s">
        <v>721</v>
      </c>
      <c r="K32" s="161">
        <v>6</v>
      </c>
      <c r="L32" s="158">
        <v>2</v>
      </c>
      <c r="M32" s="202"/>
      <c r="N32" s="203"/>
      <c r="O32" s="204"/>
      <c r="P32" s="162">
        <v>1</v>
      </c>
      <c r="Q32" s="173" t="s">
        <v>217</v>
      </c>
      <c r="R32" s="158">
        <v>1</v>
      </c>
      <c r="S32" s="205">
        <v>1.5789473684210527</v>
      </c>
      <c r="T32" s="206"/>
      <c r="U32" s="207"/>
      <c r="V32" s="208">
        <v>2</v>
      </c>
      <c r="W32" s="209"/>
      <c r="X32" s="210"/>
      <c r="AB32" s="217" t="s">
        <v>706</v>
      </c>
      <c r="AC32" s="217"/>
      <c r="AD32" s="214" t="s">
        <v>734</v>
      </c>
      <c r="AE32" s="191"/>
      <c r="AF32" s="191" t="s">
        <v>735</v>
      </c>
      <c r="AG32" s="192"/>
      <c r="AP32"/>
      <c r="AQ32"/>
      <c r="AU32" s="220" t="s">
        <v>181</v>
      </c>
      <c r="AV32" s="220"/>
      <c r="AW32" s="220"/>
      <c r="AX32" s="220"/>
    </row>
    <row r="33" spans="1:76" ht="20" customHeight="1">
      <c r="B33" s="95" t="s">
        <v>112</v>
      </c>
      <c r="C33" s="184" t="s">
        <v>72</v>
      </c>
      <c r="D33" s="253"/>
      <c r="E33" s="253"/>
      <c r="F33" s="254"/>
      <c r="G33" s="239">
        <v>1</v>
      </c>
      <c r="H33" s="240"/>
      <c r="I33" s="241"/>
      <c r="J33" s="239">
        <v>2</v>
      </c>
      <c r="K33" s="240"/>
      <c r="L33" s="241"/>
      <c r="M33" s="239">
        <v>3</v>
      </c>
      <c r="N33" s="240"/>
      <c r="O33" s="241"/>
      <c r="P33" s="239" t="s">
        <v>75</v>
      </c>
      <c r="Q33" s="240"/>
      <c r="R33" s="241"/>
      <c r="S33" s="239" t="s">
        <v>218</v>
      </c>
      <c r="T33" s="240"/>
      <c r="U33" s="241"/>
      <c r="V33" s="239" t="s">
        <v>219</v>
      </c>
      <c r="W33" s="240"/>
      <c r="X33" s="241"/>
      <c r="AB33"/>
      <c r="AC33"/>
      <c r="AD33"/>
      <c r="AE33"/>
      <c r="AF33"/>
      <c r="AG33"/>
      <c r="AH33"/>
      <c r="AI33"/>
      <c r="AJ33"/>
      <c r="AK33"/>
      <c r="AL33"/>
      <c r="AM33"/>
      <c r="AN33"/>
      <c r="AO33"/>
      <c r="AP33"/>
      <c r="AQ33"/>
      <c r="AR33" s="221" t="s">
        <v>402</v>
      </c>
      <c r="AS33" s="222"/>
      <c r="AT33" s="223" t="s">
        <v>706</v>
      </c>
      <c r="AU33" s="224"/>
      <c r="AV33" s="211" t="s">
        <v>734</v>
      </c>
      <c r="AW33" s="212"/>
      <c r="AX33" s="212" t="s">
        <v>735</v>
      </c>
      <c r="AY33" s="213"/>
    </row>
    <row r="34" spans="1:76" ht="20" customHeight="1">
      <c r="B34" s="96">
        <v>1</v>
      </c>
      <c r="C34" s="87" t="s">
        <v>87</v>
      </c>
      <c r="D34" s="78" t="s">
        <v>736</v>
      </c>
      <c r="E34" s="68" t="s">
        <v>737</v>
      </c>
      <c r="F34" s="68" t="s">
        <v>731</v>
      </c>
      <c r="G34" s="227"/>
      <c r="H34" s="228"/>
      <c r="I34" s="229"/>
      <c r="J34" s="178" t="s">
        <v>721</v>
      </c>
      <c r="K34" s="167">
        <v>6</v>
      </c>
      <c r="L34" s="168">
        <v>2</v>
      </c>
      <c r="M34" s="91" t="s">
        <v>721</v>
      </c>
      <c r="N34" s="167">
        <v>6</v>
      </c>
      <c r="O34" s="168">
        <v>0</v>
      </c>
      <c r="P34" s="169">
        <v>2</v>
      </c>
      <c r="Q34" s="177" t="s">
        <v>217</v>
      </c>
      <c r="R34" s="170">
        <v>0</v>
      </c>
      <c r="S34" s="205">
        <v>2.8571428571428572</v>
      </c>
      <c r="T34" s="206"/>
      <c r="U34" s="207"/>
      <c r="V34" s="208">
        <v>1</v>
      </c>
      <c r="W34" s="209"/>
      <c r="X34" s="210"/>
      <c r="AB34"/>
      <c r="AC34"/>
      <c r="AD34"/>
      <c r="AE34"/>
      <c r="AF34"/>
      <c r="AG34"/>
      <c r="AH34"/>
      <c r="AI34"/>
      <c r="AJ34"/>
      <c r="AK34"/>
      <c r="AL34"/>
      <c r="AM34"/>
      <c r="AN34"/>
      <c r="AO34"/>
      <c r="AP34"/>
      <c r="AQ34"/>
      <c r="AR34" s="221" t="s">
        <v>138</v>
      </c>
      <c r="AS34" s="222"/>
      <c r="AT34" s="225" t="s">
        <v>704</v>
      </c>
      <c r="AU34" s="223"/>
      <c r="AV34" s="211" t="s">
        <v>300</v>
      </c>
      <c r="AW34" s="212"/>
      <c r="AX34" s="212" t="s">
        <v>309</v>
      </c>
      <c r="AY34" s="213"/>
    </row>
    <row r="35" spans="1:76" ht="20" customHeight="1">
      <c r="B35" s="92">
        <v>2</v>
      </c>
      <c r="C35" s="87" t="s">
        <v>17</v>
      </c>
      <c r="D35" s="78" t="s">
        <v>288</v>
      </c>
      <c r="E35" s="68" t="s">
        <v>251</v>
      </c>
      <c r="F35" s="68" t="s">
        <v>281</v>
      </c>
      <c r="G35" s="171" t="s">
        <v>720</v>
      </c>
      <c r="H35" s="172">
        <v>2</v>
      </c>
      <c r="I35" s="172">
        <v>6</v>
      </c>
      <c r="J35" s="202"/>
      <c r="K35" s="203"/>
      <c r="L35" s="204"/>
      <c r="M35" s="176" t="s">
        <v>721</v>
      </c>
      <c r="N35" s="152">
        <v>6</v>
      </c>
      <c r="O35" s="153">
        <v>3</v>
      </c>
      <c r="P35" s="162">
        <v>1</v>
      </c>
      <c r="Q35" s="177" t="s">
        <v>217</v>
      </c>
      <c r="R35" s="158">
        <v>1</v>
      </c>
      <c r="S35" s="205">
        <v>1.4705882352941178</v>
      </c>
      <c r="T35" s="206"/>
      <c r="U35" s="207"/>
      <c r="V35" s="208">
        <v>2</v>
      </c>
      <c r="W35" s="209"/>
      <c r="X35" s="210"/>
      <c r="AB35"/>
      <c r="AC35"/>
      <c r="AD35"/>
      <c r="AE35"/>
      <c r="AF35"/>
      <c r="AG35"/>
      <c r="AH35"/>
      <c r="AI35"/>
      <c r="AJ35"/>
      <c r="AK35"/>
      <c r="AL35"/>
      <c r="AM35"/>
      <c r="AN35"/>
      <c r="AO35"/>
      <c r="AP35"/>
      <c r="AQ35"/>
      <c r="AR35"/>
      <c r="AS35"/>
      <c r="AT35"/>
      <c r="AU35"/>
      <c r="AV35"/>
    </row>
    <row r="36" spans="1:76" ht="20" customHeight="1">
      <c r="B36" s="92">
        <v>3</v>
      </c>
      <c r="C36" s="87" t="s">
        <v>55</v>
      </c>
      <c r="D36" s="78" t="s">
        <v>743</v>
      </c>
      <c r="E36" s="68" t="s">
        <v>744</v>
      </c>
      <c r="F36" s="68" t="s">
        <v>407</v>
      </c>
      <c r="G36" s="176" t="s">
        <v>720</v>
      </c>
      <c r="H36" s="161">
        <v>0</v>
      </c>
      <c r="I36" s="158">
        <v>6</v>
      </c>
      <c r="J36" s="176" t="s">
        <v>720</v>
      </c>
      <c r="K36" s="161">
        <v>3</v>
      </c>
      <c r="L36" s="158">
        <v>6</v>
      </c>
      <c r="M36" s="202"/>
      <c r="N36" s="203"/>
      <c r="O36" s="204"/>
      <c r="P36" s="162">
        <v>0</v>
      </c>
      <c r="Q36" s="173" t="s">
        <v>217</v>
      </c>
      <c r="R36" s="158">
        <v>2</v>
      </c>
      <c r="S36" s="205">
        <v>0.2</v>
      </c>
      <c r="T36" s="206"/>
      <c r="U36" s="207"/>
      <c r="V36" s="208">
        <v>3</v>
      </c>
      <c r="W36" s="209"/>
      <c r="X36" s="210"/>
      <c r="AB36"/>
      <c r="AC36"/>
      <c r="AD36"/>
      <c r="AE36"/>
      <c r="AF36"/>
      <c r="AG36"/>
      <c r="AH36"/>
      <c r="AI36"/>
      <c r="AJ36"/>
      <c r="AK36"/>
      <c r="AL36"/>
      <c r="AM36"/>
      <c r="AN36"/>
      <c r="AO36"/>
      <c r="AP36"/>
      <c r="AQ36"/>
      <c r="AR36"/>
      <c r="AS36"/>
      <c r="AT36"/>
      <c r="AU36"/>
      <c r="AV36"/>
    </row>
    <row r="37" spans="1:76" ht="20" customHeight="1">
      <c r="B37" s="75" t="s">
        <v>112</v>
      </c>
      <c r="C37" s="236" t="s">
        <v>179</v>
      </c>
      <c r="D37" s="237"/>
      <c r="E37" s="237"/>
      <c r="F37" s="238"/>
      <c r="G37" s="239">
        <v>1</v>
      </c>
      <c r="H37" s="240"/>
      <c r="I37" s="241"/>
      <c r="J37" s="239">
        <v>2</v>
      </c>
      <c r="K37" s="240"/>
      <c r="L37" s="241"/>
      <c r="M37" s="239">
        <v>3</v>
      </c>
      <c r="N37" s="240"/>
      <c r="O37" s="241"/>
      <c r="P37" s="239" t="s">
        <v>75</v>
      </c>
      <c r="Q37" s="240"/>
      <c r="R37" s="241"/>
      <c r="S37" s="239" t="s">
        <v>218</v>
      </c>
      <c r="T37" s="240"/>
      <c r="U37" s="241"/>
      <c r="V37" s="239" t="s">
        <v>219</v>
      </c>
      <c r="W37" s="240"/>
      <c r="X37" s="241"/>
      <c r="AB37"/>
      <c r="AC37"/>
      <c r="AD37"/>
      <c r="AE37"/>
      <c r="AF37"/>
      <c r="AG37"/>
      <c r="AH37"/>
      <c r="AI37"/>
      <c r="AJ37"/>
      <c r="AK37"/>
      <c r="AL37"/>
      <c r="AM37"/>
      <c r="AN37"/>
      <c r="AO37"/>
      <c r="AP37"/>
      <c r="AQ37"/>
      <c r="AR37"/>
      <c r="AS37"/>
      <c r="AT37"/>
      <c r="AU37"/>
      <c r="AV37"/>
    </row>
    <row r="38" spans="1:76" ht="20" customHeight="1">
      <c r="B38" s="90">
        <v>1</v>
      </c>
      <c r="C38" s="93" t="s">
        <v>90</v>
      </c>
      <c r="D38" s="78" t="s">
        <v>734</v>
      </c>
      <c r="E38" s="68" t="s">
        <v>735</v>
      </c>
      <c r="F38" s="68" t="s">
        <v>731</v>
      </c>
      <c r="G38" s="227"/>
      <c r="H38" s="228"/>
      <c r="I38" s="229"/>
      <c r="J38" s="178" t="s">
        <v>721</v>
      </c>
      <c r="K38" s="167">
        <v>6</v>
      </c>
      <c r="L38" s="168">
        <v>2</v>
      </c>
      <c r="M38" s="91" t="s">
        <v>721</v>
      </c>
      <c r="N38" s="167">
        <v>6</v>
      </c>
      <c r="O38" s="168">
        <v>5</v>
      </c>
      <c r="P38" s="169">
        <v>2</v>
      </c>
      <c r="Q38" s="177" t="s">
        <v>217</v>
      </c>
      <c r="R38" s="170">
        <v>0</v>
      </c>
      <c r="S38" s="205">
        <v>2.6315789473684212</v>
      </c>
      <c r="T38" s="206"/>
      <c r="U38" s="207"/>
      <c r="V38" s="208">
        <v>1</v>
      </c>
      <c r="W38" s="209"/>
      <c r="X38" s="210"/>
      <c r="AB38"/>
      <c r="AC38"/>
      <c r="AD38"/>
      <c r="AE38"/>
      <c r="AF38"/>
      <c r="AG38"/>
      <c r="AH38"/>
      <c r="AI38"/>
      <c r="AJ38"/>
      <c r="AK38"/>
      <c r="AL38"/>
      <c r="AM38"/>
      <c r="AN38"/>
      <c r="AO38"/>
      <c r="AP38"/>
      <c r="AQ38"/>
      <c r="AR38"/>
      <c r="AS38"/>
      <c r="AT38"/>
      <c r="AU38"/>
      <c r="AV38"/>
    </row>
    <row r="39" spans="1:76" ht="20" customHeight="1">
      <c r="B39" s="92">
        <v>2</v>
      </c>
      <c r="C39" s="93" t="s">
        <v>91</v>
      </c>
      <c r="D39" s="78" t="s">
        <v>745</v>
      </c>
      <c r="E39" s="68" t="s">
        <v>746</v>
      </c>
      <c r="F39" s="68" t="s">
        <v>740</v>
      </c>
      <c r="G39" s="171" t="s">
        <v>720</v>
      </c>
      <c r="H39" s="172">
        <v>2</v>
      </c>
      <c r="I39" s="172">
        <v>6</v>
      </c>
      <c r="J39" s="202"/>
      <c r="K39" s="203"/>
      <c r="L39" s="204"/>
      <c r="M39" s="176" t="s">
        <v>720</v>
      </c>
      <c r="N39" s="152">
        <v>1</v>
      </c>
      <c r="O39" s="153">
        <v>6</v>
      </c>
      <c r="P39" s="162">
        <v>0</v>
      </c>
      <c r="Q39" s="177" t="s">
        <v>217</v>
      </c>
      <c r="R39" s="158">
        <v>2</v>
      </c>
      <c r="S39" s="205">
        <v>0.2</v>
      </c>
      <c r="T39" s="206"/>
      <c r="U39" s="207"/>
      <c r="V39" s="208">
        <v>3</v>
      </c>
      <c r="W39" s="209"/>
      <c r="X39" s="210"/>
      <c r="AA39" s="72"/>
      <c r="AB39"/>
      <c r="AC39"/>
      <c r="AD39"/>
      <c r="AE39"/>
      <c r="AF39"/>
      <c r="AG39"/>
      <c r="AH39"/>
      <c r="AI39"/>
      <c r="AJ39"/>
      <c r="AK39"/>
      <c r="AL39"/>
      <c r="AM39"/>
      <c r="AN39"/>
      <c r="AO39"/>
      <c r="AP39"/>
      <c r="AQ39"/>
      <c r="AR39"/>
      <c r="AS39"/>
      <c r="AT39"/>
      <c r="AU39"/>
      <c r="AV39"/>
    </row>
    <row r="40" spans="1:76" ht="20" customHeight="1">
      <c r="B40" s="92">
        <v>3</v>
      </c>
      <c r="C40" s="97" t="s">
        <v>156</v>
      </c>
      <c r="D40" s="78" t="s">
        <v>307</v>
      </c>
      <c r="E40" s="68" t="s">
        <v>308</v>
      </c>
      <c r="F40" s="68" t="s">
        <v>39</v>
      </c>
      <c r="G40" s="176" t="s">
        <v>720</v>
      </c>
      <c r="H40" s="161">
        <v>5</v>
      </c>
      <c r="I40" s="158">
        <v>6</v>
      </c>
      <c r="J40" s="176" t="s">
        <v>721</v>
      </c>
      <c r="K40" s="161">
        <v>6</v>
      </c>
      <c r="L40" s="158">
        <v>1</v>
      </c>
      <c r="M40" s="202"/>
      <c r="N40" s="203"/>
      <c r="O40" s="204"/>
      <c r="P40" s="162">
        <v>1</v>
      </c>
      <c r="Q40" s="173" t="s">
        <v>217</v>
      </c>
      <c r="R40" s="158">
        <v>1</v>
      </c>
      <c r="S40" s="205">
        <v>1.6111111111111112</v>
      </c>
      <c r="T40" s="206"/>
      <c r="U40" s="207"/>
      <c r="V40" s="208">
        <v>2</v>
      </c>
      <c r="W40" s="209"/>
      <c r="X40" s="210"/>
      <c r="AB40"/>
      <c r="AC40"/>
      <c r="AD40"/>
      <c r="AE40"/>
      <c r="AF40"/>
      <c r="AG40"/>
      <c r="AH40"/>
      <c r="AI40"/>
      <c r="AJ40"/>
      <c r="AK40"/>
      <c r="AL40"/>
      <c r="AM40"/>
      <c r="AN40"/>
      <c r="AO40"/>
      <c r="AP40"/>
      <c r="AQ40"/>
      <c r="AR40"/>
      <c r="AS40"/>
      <c r="AT40"/>
      <c r="AU40"/>
      <c r="AV40"/>
    </row>
    <row r="41" spans="1:76" ht="20" customHeight="1">
      <c r="Q41" s="50"/>
      <c r="S41" s="50"/>
      <c r="AH41" s="72"/>
      <c r="AI41" s="72"/>
      <c r="AJ41" s="72"/>
      <c r="AK41" s="72"/>
      <c r="AL41" s="72"/>
    </row>
    <row r="42" spans="1:76" ht="20" customHeight="1">
      <c r="B42" s="242" t="s">
        <v>458</v>
      </c>
      <c r="C42" s="186"/>
      <c r="D42" s="186"/>
      <c r="E42" s="186"/>
      <c r="F42" s="187"/>
      <c r="G42" s="243" t="s">
        <v>54</v>
      </c>
      <c r="H42" s="244"/>
      <c r="I42" s="244"/>
      <c r="J42" s="244"/>
      <c r="K42" s="244"/>
      <c r="L42" s="244"/>
      <c r="M42" s="244"/>
      <c r="N42" s="244"/>
      <c r="O42" s="244"/>
      <c r="P42" s="244"/>
      <c r="Q42" s="244"/>
      <c r="R42" s="244"/>
      <c r="S42" s="244"/>
      <c r="T42" s="244"/>
      <c r="U42" s="244"/>
      <c r="V42" s="244"/>
      <c r="W42" s="244"/>
      <c r="X42" s="244"/>
      <c r="Y42" s="244"/>
      <c r="Z42" s="244"/>
      <c r="AA42" s="245"/>
      <c r="AB42" s="193" t="s">
        <v>52</v>
      </c>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5"/>
    </row>
    <row r="43" spans="1:76" ht="20" customHeight="1" thickBot="1">
      <c r="Q43" s="50"/>
      <c r="S43" s="50"/>
      <c r="AH43" s="226" t="s">
        <v>460</v>
      </c>
      <c r="AI43" s="226"/>
      <c r="AJ43" s="74"/>
      <c r="AK43" s="226" t="s">
        <v>459</v>
      </c>
      <c r="AL43" s="226"/>
      <c r="AM43" s="74"/>
      <c r="AN43" s="74"/>
      <c r="AO43" s="226" t="s">
        <v>46</v>
      </c>
      <c r="AP43" s="226"/>
      <c r="AQ43" s="74"/>
      <c r="AR43" s="74"/>
      <c r="AS43" s="226"/>
      <c r="AT43" s="226"/>
      <c r="AU43" s="226"/>
      <c r="AV43" s="226"/>
      <c r="AW43" s="74"/>
      <c r="AX43" s="74"/>
      <c r="AY43" s="74"/>
    </row>
    <row r="44" spans="1:76" ht="20" customHeight="1">
      <c r="B44" s="142" t="s">
        <v>112</v>
      </c>
      <c r="C44" s="248" t="s">
        <v>31</v>
      </c>
      <c r="D44" s="249"/>
      <c r="E44" s="249"/>
      <c r="F44" s="250"/>
      <c r="G44" s="240">
        <v>1</v>
      </c>
      <c r="H44" s="240"/>
      <c r="I44" s="241"/>
      <c r="J44" s="239">
        <v>2</v>
      </c>
      <c r="K44" s="240"/>
      <c r="L44" s="241"/>
      <c r="M44" s="239">
        <v>3</v>
      </c>
      <c r="N44" s="240"/>
      <c r="O44" s="241"/>
      <c r="P44" s="239" t="s">
        <v>75</v>
      </c>
      <c r="Q44" s="240"/>
      <c r="R44" s="241"/>
      <c r="S44" s="239" t="s">
        <v>218</v>
      </c>
      <c r="T44" s="240"/>
      <c r="U44" s="241"/>
      <c r="V44" s="239" t="s">
        <v>219</v>
      </c>
      <c r="W44" s="240"/>
      <c r="X44" s="241"/>
      <c r="AD44" s="198" t="s">
        <v>461</v>
      </c>
      <c r="AE44" s="199"/>
      <c r="AF44" s="199"/>
      <c r="AG44" s="200"/>
    </row>
    <row r="45" spans="1:76" ht="20" customHeight="1">
      <c r="A45" s="72"/>
      <c r="B45" s="90">
        <v>1</v>
      </c>
      <c r="C45" s="143" t="s">
        <v>19</v>
      </c>
      <c r="D45" s="144" t="s">
        <v>341</v>
      </c>
      <c r="E45" s="136" t="s">
        <v>342</v>
      </c>
      <c r="F45" s="136" t="s">
        <v>277</v>
      </c>
      <c r="G45" s="227"/>
      <c r="H45" s="228"/>
      <c r="I45" s="229"/>
      <c r="J45" s="178" t="s">
        <v>721</v>
      </c>
      <c r="K45" s="167">
        <v>6</v>
      </c>
      <c r="L45" s="168">
        <v>5</v>
      </c>
      <c r="M45" s="91" t="s">
        <v>721</v>
      </c>
      <c r="N45" s="167">
        <v>6</v>
      </c>
      <c r="O45" s="168">
        <v>3</v>
      </c>
      <c r="P45" s="169">
        <v>2</v>
      </c>
      <c r="Q45" s="177" t="s">
        <v>217</v>
      </c>
      <c r="R45" s="170">
        <v>0</v>
      </c>
      <c r="S45" s="205">
        <v>2.6</v>
      </c>
      <c r="T45" s="206"/>
      <c r="U45" s="207"/>
      <c r="V45" s="208">
        <v>1</v>
      </c>
      <c r="W45" s="209"/>
      <c r="X45" s="210"/>
      <c r="AB45" s="217" t="s">
        <v>697</v>
      </c>
      <c r="AC45" s="217"/>
      <c r="AD45" s="214" t="s">
        <v>341</v>
      </c>
      <c r="AE45" s="191"/>
      <c r="AF45" s="191" t="s">
        <v>342</v>
      </c>
      <c r="AG45" s="192"/>
      <c r="AH45" s="126"/>
      <c r="AI45" s="73"/>
      <c r="AJ45" s="73"/>
      <c r="AK45" s="73"/>
      <c r="AL45" s="246" t="s">
        <v>699</v>
      </c>
      <c r="AM45" s="189"/>
      <c r="AN45" s="190" t="s">
        <v>747</v>
      </c>
      <c r="AO45" s="190"/>
      <c r="AP45" s="190" t="s">
        <v>748</v>
      </c>
      <c r="AQ45" s="190"/>
    </row>
    <row r="46" spans="1:76" ht="20" customHeight="1">
      <c r="B46" s="92">
        <v>2</v>
      </c>
      <c r="C46" s="93" t="s">
        <v>14</v>
      </c>
      <c r="D46" s="78" t="s">
        <v>749</v>
      </c>
      <c r="E46" s="68" t="s">
        <v>750</v>
      </c>
      <c r="F46" s="68" t="s">
        <v>731</v>
      </c>
      <c r="G46" s="171" t="s">
        <v>720</v>
      </c>
      <c r="H46" s="172">
        <v>5</v>
      </c>
      <c r="I46" s="172">
        <v>6</v>
      </c>
      <c r="J46" s="202"/>
      <c r="K46" s="203"/>
      <c r="L46" s="204"/>
      <c r="M46" s="176" t="s">
        <v>720</v>
      </c>
      <c r="N46" s="152">
        <v>5</v>
      </c>
      <c r="O46" s="153">
        <v>6</v>
      </c>
      <c r="P46" s="162">
        <v>0</v>
      </c>
      <c r="Q46" s="177" t="s">
        <v>217</v>
      </c>
      <c r="R46" s="158">
        <v>2</v>
      </c>
      <c r="S46" s="205">
        <v>0.45454545454545453</v>
      </c>
      <c r="T46" s="206"/>
      <c r="U46" s="207"/>
      <c r="V46" s="208">
        <v>3</v>
      </c>
      <c r="W46" s="209"/>
      <c r="X46" s="210"/>
      <c r="AD46" s="198" t="s">
        <v>462</v>
      </c>
      <c r="AE46" s="199"/>
      <c r="AF46" s="199"/>
      <c r="AG46" s="200"/>
      <c r="AH46" s="71"/>
      <c r="AI46" s="71"/>
      <c r="AJ46" s="72"/>
      <c r="AK46" s="72"/>
      <c r="AM46" s="83"/>
      <c r="AN46" s="81"/>
      <c r="AO46" s="233">
        <v>64</v>
      </c>
      <c r="AP46" s="233"/>
      <c r="AQ46" s="234"/>
      <c r="BX46" s="98"/>
    </row>
    <row r="47" spans="1:76" ht="20" customHeight="1">
      <c r="B47" s="92">
        <v>3</v>
      </c>
      <c r="C47" s="97" t="s">
        <v>15</v>
      </c>
      <c r="D47" s="78" t="s">
        <v>751</v>
      </c>
      <c r="E47" s="68" t="s">
        <v>752</v>
      </c>
      <c r="F47" s="68" t="s">
        <v>59</v>
      </c>
      <c r="G47" s="176" t="s">
        <v>720</v>
      </c>
      <c r="H47" s="161">
        <v>3</v>
      </c>
      <c r="I47" s="158">
        <v>6</v>
      </c>
      <c r="J47" s="176" t="s">
        <v>721</v>
      </c>
      <c r="K47" s="161">
        <v>6</v>
      </c>
      <c r="L47" s="158">
        <v>5</v>
      </c>
      <c r="M47" s="202"/>
      <c r="N47" s="203"/>
      <c r="O47" s="204"/>
      <c r="P47" s="162">
        <v>1</v>
      </c>
      <c r="Q47" s="173" t="s">
        <v>217</v>
      </c>
      <c r="R47" s="158">
        <v>1</v>
      </c>
      <c r="S47" s="205">
        <v>1.45</v>
      </c>
      <c r="T47" s="206"/>
      <c r="U47" s="207"/>
      <c r="V47" s="208">
        <v>2</v>
      </c>
      <c r="W47" s="209"/>
      <c r="X47" s="210"/>
      <c r="AB47" s="217" t="s">
        <v>698</v>
      </c>
      <c r="AC47" s="217"/>
      <c r="AD47" s="214" t="s">
        <v>741</v>
      </c>
      <c r="AE47" s="191"/>
      <c r="AF47" s="191" t="s">
        <v>753</v>
      </c>
      <c r="AG47" s="192"/>
      <c r="AH47" s="235" t="s">
        <v>699</v>
      </c>
      <c r="AI47" s="219"/>
      <c r="AJ47" s="190" t="s">
        <v>747</v>
      </c>
      <c r="AK47" s="190"/>
      <c r="AL47" s="215" t="s">
        <v>748</v>
      </c>
      <c r="AM47" s="216"/>
      <c r="AO47" s="72"/>
      <c r="AP47" s="72"/>
      <c r="AQ47" s="83"/>
      <c r="AR47"/>
      <c r="AS47"/>
      <c r="AT47"/>
      <c r="AU47"/>
      <c r="AV47"/>
      <c r="AW47"/>
      <c r="AX47"/>
    </row>
    <row r="48" spans="1:76" ht="20" customHeight="1">
      <c r="B48" s="75" t="s">
        <v>112</v>
      </c>
      <c r="C48" s="236" t="s">
        <v>32</v>
      </c>
      <c r="D48" s="237"/>
      <c r="E48" s="237"/>
      <c r="F48" s="247"/>
      <c r="G48" s="239">
        <v>1</v>
      </c>
      <c r="H48" s="240"/>
      <c r="I48" s="241"/>
      <c r="J48" s="239">
        <v>2</v>
      </c>
      <c r="K48" s="240"/>
      <c r="L48" s="241"/>
      <c r="M48" s="239">
        <v>3</v>
      </c>
      <c r="N48" s="240"/>
      <c r="O48" s="241"/>
      <c r="P48" s="239" t="s">
        <v>75</v>
      </c>
      <c r="Q48" s="240"/>
      <c r="R48" s="241"/>
      <c r="S48" s="239" t="s">
        <v>218</v>
      </c>
      <c r="T48" s="240"/>
      <c r="U48" s="241"/>
      <c r="V48" s="239" t="s">
        <v>219</v>
      </c>
      <c r="W48" s="240"/>
      <c r="X48" s="241"/>
      <c r="AD48" s="198" t="s">
        <v>463</v>
      </c>
      <c r="AE48" s="199"/>
      <c r="AF48" s="199"/>
      <c r="AG48" s="200"/>
      <c r="AH48" s="71"/>
      <c r="AI48" s="85"/>
      <c r="AJ48" s="86"/>
      <c r="AK48" s="233">
        <v>61</v>
      </c>
      <c r="AL48" s="233"/>
      <c r="AM48" s="81"/>
      <c r="AO48" s="72"/>
      <c r="AP48" s="217" t="s">
        <v>699</v>
      </c>
      <c r="AQ48" s="219"/>
      <c r="AR48" s="197" t="s">
        <v>747</v>
      </c>
      <c r="AS48" s="190"/>
      <c r="AT48" s="191" t="s">
        <v>748</v>
      </c>
      <c r="AU48" s="191"/>
      <c r="AV48"/>
      <c r="AW48"/>
      <c r="AX48"/>
    </row>
    <row r="49" spans="2:52" ht="20" customHeight="1">
      <c r="B49" s="90">
        <v>1</v>
      </c>
      <c r="C49" s="93" t="s">
        <v>40</v>
      </c>
      <c r="D49" s="78" t="s">
        <v>754</v>
      </c>
      <c r="E49" s="68" t="s">
        <v>755</v>
      </c>
      <c r="F49" s="68" t="s">
        <v>407</v>
      </c>
      <c r="G49" s="227"/>
      <c r="H49" s="228"/>
      <c r="I49" s="229"/>
      <c r="J49" s="178" t="s">
        <v>720</v>
      </c>
      <c r="K49" s="167">
        <v>5</v>
      </c>
      <c r="L49" s="168">
        <v>6</v>
      </c>
      <c r="M49" s="91" t="s">
        <v>721</v>
      </c>
      <c r="N49" s="167">
        <v>6</v>
      </c>
      <c r="O49" s="168">
        <v>0</v>
      </c>
      <c r="P49" s="169">
        <v>1</v>
      </c>
      <c r="Q49" s="177" t="s">
        <v>217</v>
      </c>
      <c r="R49" s="170">
        <v>1</v>
      </c>
      <c r="S49" s="205">
        <v>1.6470588235294117</v>
      </c>
      <c r="T49" s="206"/>
      <c r="U49" s="207"/>
      <c r="V49" s="208">
        <v>2</v>
      </c>
      <c r="W49" s="209"/>
      <c r="X49" s="210"/>
      <c r="AB49" s="217" t="s">
        <v>699</v>
      </c>
      <c r="AC49" s="217"/>
      <c r="AD49" s="214" t="s">
        <v>747</v>
      </c>
      <c r="AE49" s="191"/>
      <c r="AF49" s="191" t="s">
        <v>748</v>
      </c>
      <c r="AG49" s="192"/>
      <c r="AH49"/>
      <c r="AI49"/>
      <c r="AJ49"/>
      <c r="AK49"/>
      <c r="AL49"/>
      <c r="AM49"/>
      <c r="AN49"/>
      <c r="AP49" s="72"/>
      <c r="AQ49" s="72"/>
      <c r="AR49" s="86"/>
      <c r="AS49" s="196">
        <v>60</v>
      </c>
      <c r="AT49" s="196"/>
      <c r="AU49" s="196"/>
      <c r="AV49"/>
      <c r="AW49"/>
      <c r="AX49"/>
    </row>
    <row r="50" spans="2:52" ht="20" customHeight="1">
      <c r="B50" s="92">
        <v>2</v>
      </c>
      <c r="C50" s="93" t="s">
        <v>41</v>
      </c>
      <c r="D50" s="78" t="s">
        <v>741</v>
      </c>
      <c r="E50" s="68" t="s">
        <v>753</v>
      </c>
      <c r="F50" s="68" t="s">
        <v>731</v>
      </c>
      <c r="G50" s="171" t="s">
        <v>721</v>
      </c>
      <c r="H50" s="172">
        <v>6</v>
      </c>
      <c r="I50" s="172">
        <v>5</v>
      </c>
      <c r="J50" s="202"/>
      <c r="K50" s="203"/>
      <c r="L50" s="204"/>
      <c r="M50" s="176" t="s">
        <v>721</v>
      </c>
      <c r="N50" s="152">
        <v>6</v>
      </c>
      <c r="O50" s="153">
        <v>0</v>
      </c>
      <c r="P50" s="162">
        <v>2</v>
      </c>
      <c r="Q50" s="177" t="s">
        <v>217</v>
      </c>
      <c r="R50" s="158">
        <v>0</v>
      </c>
      <c r="S50" s="205">
        <v>2.7058823529411766</v>
      </c>
      <c r="T50" s="206"/>
      <c r="U50" s="207"/>
      <c r="V50" s="208">
        <v>1</v>
      </c>
      <c r="W50" s="209"/>
      <c r="X50" s="210"/>
      <c r="AD50" s="198" t="s">
        <v>464</v>
      </c>
      <c r="AE50" s="199"/>
      <c r="AF50" s="199"/>
      <c r="AG50" s="200"/>
      <c r="AH50"/>
      <c r="AI50"/>
      <c r="AJ50"/>
      <c r="AK50"/>
      <c r="AL50" s="72"/>
      <c r="AM50" s="72"/>
      <c r="AP50" s="72"/>
      <c r="AQ50" s="83"/>
      <c r="AR50"/>
      <c r="AS50"/>
      <c r="AT50"/>
      <c r="AU50"/>
      <c r="AV50"/>
      <c r="AW50"/>
      <c r="AX50"/>
    </row>
    <row r="51" spans="2:52" ht="20" customHeight="1">
      <c r="B51" s="92">
        <v>3</v>
      </c>
      <c r="C51" s="99" t="s">
        <v>152</v>
      </c>
      <c r="D51" s="78" t="s">
        <v>298</v>
      </c>
      <c r="E51" s="68" t="s">
        <v>299</v>
      </c>
      <c r="F51" s="68" t="s">
        <v>39</v>
      </c>
      <c r="G51" s="176" t="s">
        <v>720</v>
      </c>
      <c r="H51" s="161">
        <v>0</v>
      </c>
      <c r="I51" s="158">
        <v>6</v>
      </c>
      <c r="J51" s="176" t="s">
        <v>720</v>
      </c>
      <c r="K51" s="161">
        <v>0</v>
      </c>
      <c r="L51" s="158">
        <v>6</v>
      </c>
      <c r="M51" s="202"/>
      <c r="N51" s="203"/>
      <c r="O51" s="204"/>
      <c r="P51" s="162">
        <v>0</v>
      </c>
      <c r="Q51" s="173" t="s">
        <v>217</v>
      </c>
      <c r="R51" s="158">
        <v>2</v>
      </c>
      <c r="S51" s="205">
        <v>0</v>
      </c>
      <c r="T51" s="206"/>
      <c r="U51" s="207"/>
      <c r="V51" s="230" t="s">
        <v>708</v>
      </c>
      <c r="W51" s="231"/>
      <c r="X51" s="232"/>
      <c r="AB51" s="217" t="s">
        <v>700</v>
      </c>
      <c r="AC51" s="217"/>
      <c r="AD51" s="214" t="s">
        <v>732</v>
      </c>
      <c r="AE51" s="191"/>
      <c r="AF51" s="191" t="s">
        <v>756</v>
      </c>
      <c r="AG51" s="192"/>
      <c r="AH51" s="4"/>
      <c r="AI51" s="4"/>
      <c r="AJ51" s="4"/>
      <c r="AK51" s="4"/>
      <c r="AL51" s="188" t="s">
        <v>700</v>
      </c>
      <c r="AM51" s="189"/>
      <c r="AN51" s="190" t="s">
        <v>732</v>
      </c>
      <c r="AO51" s="190"/>
      <c r="AP51" s="191" t="s">
        <v>756</v>
      </c>
      <c r="AQ51" s="192"/>
      <c r="AR51"/>
      <c r="AS51"/>
      <c r="AT51"/>
      <c r="AU51"/>
      <c r="AV51"/>
      <c r="AW51"/>
      <c r="AX51"/>
      <c r="AY51"/>
    </row>
    <row r="52" spans="2:52" ht="20" customHeight="1">
      <c r="B52" s="75" t="s">
        <v>112</v>
      </c>
      <c r="C52" s="236" t="s">
        <v>163</v>
      </c>
      <c r="D52" s="237"/>
      <c r="E52" s="237"/>
      <c r="F52" s="238"/>
      <c r="G52" s="239">
        <v>1</v>
      </c>
      <c r="H52" s="240"/>
      <c r="I52" s="241"/>
      <c r="J52" s="239">
        <v>2</v>
      </c>
      <c r="K52" s="240"/>
      <c r="L52" s="241"/>
      <c r="M52" s="239">
        <v>3</v>
      </c>
      <c r="N52" s="240"/>
      <c r="O52" s="241"/>
      <c r="P52" s="239" t="s">
        <v>75</v>
      </c>
      <c r="Q52" s="240"/>
      <c r="R52" s="241"/>
      <c r="S52" s="239" t="s">
        <v>218</v>
      </c>
      <c r="T52" s="240"/>
      <c r="U52" s="241"/>
      <c r="V52" s="239" t="s">
        <v>219</v>
      </c>
      <c r="W52" s="240"/>
      <c r="X52" s="241"/>
      <c r="AD52" s="198" t="s">
        <v>465</v>
      </c>
      <c r="AE52" s="199"/>
      <c r="AF52" s="199"/>
      <c r="AG52" s="200"/>
      <c r="AH52" s="47"/>
      <c r="AI52" s="5"/>
      <c r="AJ52" s="5"/>
      <c r="AK52" s="5"/>
      <c r="AL52" s="71"/>
      <c r="AM52" s="80"/>
      <c r="AN52" s="94"/>
      <c r="AO52" s="196">
        <v>64</v>
      </c>
      <c r="AP52" s="196"/>
      <c r="AQ52" s="218"/>
      <c r="AR52"/>
      <c r="AS52"/>
      <c r="AT52"/>
      <c r="AU52"/>
      <c r="AV52"/>
      <c r="AW52"/>
      <c r="AX52"/>
      <c r="AY52"/>
      <c r="AZ52"/>
    </row>
    <row r="53" spans="2:52" ht="20" customHeight="1">
      <c r="B53" s="90">
        <v>1</v>
      </c>
      <c r="C53" s="93" t="s">
        <v>84</v>
      </c>
      <c r="D53" s="78" t="s">
        <v>747</v>
      </c>
      <c r="E53" s="68" t="s">
        <v>748</v>
      </c>
      <c r="F53" s="68" t="s">
        <v>281</v>
      </c>
      <c r="G53" s="227"/>
      <c r="H53" s="228"/>
      <c r="I53" s="229"/>
      <c r="J53" s="178" t="s">
        <v>721</v>
      </c>
      <c r="K53" s="167">
        <v>6</v>
      </c>
      <c r="L53" s="168">
        <v>0</v>
      </c>
      <c r="M53" s="91" t="s">
        <v>721</v>
      </c>
      <c r="N53" s="167">
        <v>6</v>
      </c>
      <c r="O53" s="168">
        <v>2</v>
      </c>
      <c r="P53" s="169">
        <v>2</v>
      </c>
      <c r="Q53" s="177" t="s">
        <v>217</v>
      </c>
      <c r="R53" s="170">
        <v>0</v>
      </c>
      <c r="S53" s="205">
        <v>2.8571428571428572</v>
      </c>
      <c r="T53" s="206"/>
      <c r="U53" s="207"/>
      <c r="V53" s="208">
        <v>1</v>
      </c>
      <c r="W53" s="209"/>
      <c r="X53" s="210"/>
      <c r="AB53" s="217" t="s">
        <v>701</v>
      </c>
      <c r="AC53" s="217"/>
      <c r="AD53" s="214" t="s">
        <v>757</v>
      </c>
      <c r="AE53" s="191"/>
      <c r="AF53" s="191" t="s">
        <v>758</v>
      </c>
      <c r="AG53" s="192"/>
      <c r="AH53"/>
      <c r="AI53"/>
      <c r="AJ53"/>
      <c r="AK53"/>
      <c r="AL53"/>
      <c r="AM53"/>
      <c r="AN53"/>
      <c r="AO53"/>
      <c r="AP53"/>
      <c r="AQ53"/>
      <c r="AR53"/>
      <c r="AS53"/>
      <c r="AT53"/>
      <c r="AU53"/>
      <c r="AV53"/>
      <c r="AW53"/>
      <c r="AX53"/>
      <c r="AY53"/>
      <c r="AZ53"/>
    </row>
    <row r="54" spans="2:52" ht="20" customHeight="1">
      <c r="B54" s="92">
        <v>2</v>
      </c>
      <c r="C54" s="93" t="s">
        <v>114</v>
      </c>
      <c r="D54" s="78" t="s">
        <v>759</v>
      </c>
      <c r="E54" s="68" t="s">
        <v>760</v>
      </c>
      <c r="F54" s="68" t="s">
        <v>59</v>
      </c>
      <c r="G54" s="171" t="s">
        <v>720</v>
      </c>
      <c r="H54" s="172">
        <v>0</v>
      </c>
      <c r="I54" s="172">
        <v>6</v>
      </c>
      <c r="J54" s="202"/>
      <c r="K54" s="203"/>
      <c r="L54" s="204"/>
      <c r="M54" s="176" t="s">
        <v>721</v>
      </c>
      <c r="N54" s="152">
        <v>6</v>
      </c>
      <c r="O54" s="153">
        <v>4</v>
      </c>
      <c r="P54" s="162">
        <v>1</v>
      </c>
      <c r="Q54" s="177" t="s">
        <v>217</v>
      </c>
      <c r="R54" s="158">
        <v>1</v>
      </c>
      <c r="S54" s="205">
        <v>1.375</v>
      </c>
      <c r="T54" s="206"/>
      <c r="U54" s="207"/>
      <c r="V54" s="208">
        <v>2</v>
      </c>
      <c r="W54" s="209"/>
      <c r="X54" s="210"/>
      <c r="AU54" s="220" t="s">
        <v>181</v>
      </c>
      <c r="AV54" s="220"/>
      <c r="AW54" s="220"/>
      <c r="AX54" s="220"/>
      <c r="AZ54"/>
    </row>
    <row r="55" spans="2:52" ht="20" customHeight="1">
      <c r="B55" s="92">
        <v>3</v>
      </c>
      <c r="C55" s="97" t="s">
        <v>115</v>
      </c>
      <c r="D55" s="78" t="s">
        <v>300</v>
      </c>
      <c r="E55" s="68" t="s">
        <v>301</v>
      </c>
      <c r="F55" s="68" t="s">
        <v>39</v>
      </c>
      <c r="G55" s="176" t="s">
        <v>720</v>
      </c>
      <c r="H55" s="161">
        <v>2</v>
      </c>
      <c r="I55" s="158">
        <v>6</v>
      </c>
      <c r="J55" s="176" t="s">
        <v>720</v>
      </c>
      <c r="K55" s="161">
        <v>4</v>
      </c>
      <c r="L55" s="158">
        <v>6</v>
      </c>
      <c r="M55" s="202"/>
      <c r="N55" s="203"/>
      <c r="O55" s="204"/>
      <c r="P55" s="162">
        <v>0</v>
      </c>
      <c r="Q55" s="173" t="s">
        <v>217</v>
      </c>
      <c r="R55" s="158">
        <v>2</v>
      </c>
      <c r="S55" s="205">
        <v>0.33333333333333331</v>
      </c>
      <c r="T55" s="206"/>
      <c r="U55" s="207"/>
      <c r="V55" s="208">
        <v>3</v>
      </c>
      <c r="W55" s="209"/>
      <c r="X55" s="210"/>
      <c r="AR55" s="221" t="s">
        <v>294</v>
      </c>
      <c r="AS55" s="222"/>
      <c r="AT55" s="223" t="s">
        <v>699</v>
      </c>
      <c r="AU55" s="224"/>
      <c r="AV55" s="211" t="s">
        <v>747</v>
      </c>
      <c r="AW55" s="212"/>
      <c r="AX55" s="212" t="s">
        <v>748</v>
      </c>
      <c r="AY55" s="213"/>
      <c r="AZ55"/>
    </row>
    <row r="56" spans="2:52" ht="20" customHeight="1">
      <c r="B56" s="75" t="s">
        <v>112</v>
      </c>
      <c r="C56" s="236" t="s">
        <v>9</v>
      </c>
      <c r="D56" s="237"/>
      <c r="E56" s="237"/>
      <c r="F56" s="238"/>
      <c r="G56" s="239">
        <v>1</v>
      </c>
      <c r="H56" s="240"/>
      <c r="I56" s="241"/>
      <c r="J56" s="239">
        <v>2</v>
      </c>
      <c r="K56" s="240"/>
      <c r="L56" s="241"/>
      <c r="M56" s="239">
        <v>3</v>
      </c>
      <c r="N56" s="240"/>
      <c r="O56" s="241"/>
      <c r="P56" s="239" t="s">
        <v>75</v>
      </c>
      <c r="Q56" s="240"/>
      <c r="R56" s="241"/>
      <c r="S56" s="239" t="s">
        <v>218</v>
      </c>
      <c r="T56" s="240"/>
      <c r="U56" s="241"/>
      <c r="V56" s="239" t="s">
        <v>219</v>
      </c>
      <c r="W56" s="240"/>
      <c r="X56" s="241"/>
      <c r="AR56" s="221" t="s">
        <v>138</v>
      </c>
      <c r="AS56" s="222"/>
      <c r="AT56" s="225" t="s">
        <v>702</v>
      </c>
      <c r="AU56" s="223"/>
      <c r="AV56" s="211" t="s">
        <v>732</v>
      </c>
      <c r="AW56" s="212"/>
      <c r="AX56" s="212" t="s">
        <v>756</v>
      </c>
      <c r="AY56" s="213"/>
    </row>
    <row r="57" spans="2:52" ht="20" customHeight="1">
      <c r="B57" s="90">
        <v>1</v>
      </c>
      <c r="C57" s="93" t="s">
        <v>147</v>
      </c>
      <c r="D57" s="78" t="s">
        <v>732</v>
      </c>
      <c r="E57" s="68" t="s">
        <v>756</v>
      </c>
      <c r="F57" s="68" t="s">
        <v>59</v>
      </c>
      <c r="G57" s="227"/>
      <c r="H57" s="228"/>
      <c r="I57" s="229"/>
      <c r="J57" s="178" t="s">
        <v>721</v>
      </c>
      <c r="K57" s="167">
        <v>6</v>
      </c>
      <c r="L57" s="168">
        <v>3</v>
      </c>
      <c r="M57" s="91" t="s">
        <v>721</v>
      </c>
      <c r="N57" s="167">
        <v>6</v>
      </c>
      <c r="O57" s="168">
        <v>1</v>
      </c>
      <c r="P57" s="169">
        <v>2</v>
      </c>
      <c r="Q57" s="177" t="s">
        <v>217</v>
      </c>
      <c r="R57" s="170">
        <v>0</v>
      </c>
      <c r="S57" s="205">
        <v>2.75</v>
      </c>
      <c r="T57" s="206"/>
      <c r="U57" s="207"/>
      <c r="V57" s="208">
        <v>1</v>
      </c>
      <c r="W57" s="209"/>
      <c r="X57" s="210"/>
    </row>
    <row r="58" spans="2:52" ht="20" customHeight="1">
      <c r="B58" s="92">
        <v>2</v>
      </c>
      <c r="C58" s="93" t="s">
        <v>148</v>
      </c>
      <c r="D58" s="78" t="s">
        <v>761</v>
      </c>
      <c r="E58" s="68" t="s">
        <v>762</v>
      </c>
      <c r="F58" s="68" t="s">
        <v>740</v>
      </c>
      <c r="G58" s="171" t="s">
        <v>720</v>
      </c>
      <c r="H58" s="172">
        <v>3</v>
      </c>
      <c r="I58" s="172">
        <v>6</v>
      </c>
      <c r="J58" s="202"/>
      <c r="K58" s="203"/>
      <c r="L58" s="204"/>
      <c r="M58" s="176" t="s">
        <v>721</v>
      </c>
      <c r="N58" s="152">
        <v>6</v>
      </c>
      <c r="O58" s="153">
        <v>3</v>
      </c>
      <c r="P58" s="162">
        <v>1</v>
      </c>
      <c r="Q58" s="177" t="s">
        <v>217</v>
      </c>
      <c r="R58" s="158">
        <v>1</v>
      </c>
      <c r="S58" s="205">
        <v>1.5</v>
      </c>
      <c r="T58" s="206"/>
      <c r="U58" s="207"/>
      <c r="V58" s="208">
        <v>2</v>
      </c>
      <c r="W58" s="209"/>
      <c r="X58" s="210"/>
    </row>
    <row r="59" spans="2:52" ht="20" customHeight="1">
      <c r="B59" s="92">
        <v>3</v>
      </c>
      <c r="C59" s="99" t="s">
        <v>149</v>
      </c>
      <c r="D59" s="78" t="s">
        <v>763</v>
      </c>
      <c r="E59" s="68" t="s">
        <v>764</v>
      </c>
      <c r="F59" s="68" t="s">
        <v>731</v>
      </c>
      <c r="G59" s="176" t="s">
        <v>720</v>
      </c>
      <c r="H59" s="161">
        <v>1</v>
      </c>
      <c r="I59" s="158">
        <v>6</v>
      </c>
      <c r="J59" s="176" t="s">
        <v>720</v>
      </c>
      <c r="K59" s="161">
        <v>3</v>
      </c>
      <c r="L59" s="158">
        <v>6</v>
      </c>
      <c r="M59" s="202"/>
      <c r="N59" s="203"/>
      <c r="O59" s="204"/>
      <c r="P59" s="162">
        <v>0</v>
      </c>
      <c r="Q59" s="173" t="s">
        <v>217</v>
      </c>
      <c r="R59" s="158">
        <v>2</v>
      </c>
      <c r="S59" s="205">
        <v>0.25</v>
      </c>
      <c r="T59" s="206"/>
      <c r="U59" s="207"/>
      <c r="V59" s="208">
        <v>3</v>
      </c>
      <c r="W59" s="209"/>
      <c r="X59" s="210"/>
    </row>
    <row r="60" spans="2:52" ht="20" customHeight="1">
      <c r="B60" s="75" t="s">
        <v>112</v>
      </c>
      <c r="C60" s="236" t="s">
        <v>453</v>
      </c>
      <c r="D60" s="237"/>
      <c r="E60" s="237"/>
      <c r="F60" s="238"/>
      <c r="G60" s="239">
        <v>1</v>
      </c>
      <c r="H60" s="240"/>
      <c r="I60" s="241"/>
      <c r="J60" s="239">
        <v>2</v>
      </c>
      <c r="K60" s="240"/>
      <c r="L60" s="241"/>
      <c r="M60" s="239">
        <v>3</v>
      </c>
      <c r="N60" s="240"/>
      <c r="O60" s="241"/>
      <c r="P60" s="239" t="s">
        <v>75</v>
      </c>
      <c r="Q60" s="240"/>
      <c r="R60" s="241"/>
      <c r="S60" s="239" t="s">
        <v>218</v>
      </c>
      <c r="T60" s="240"/>
      <c r="U60" s="241"/>
      <c r="V60" s="239" t="s">
        <v>219</v>
      </c>
      <c r="W60" s="240"/>
      <c r="X60" s="241"/>
    </row>
    <row r="61" spans="2:52" ht="20" customHeight="1">
      <c r="B61" s="90">
        <v>1</v>
      </c>
      <c r="C61" s="93" t="s">
        <v>454</v>
      </c>
      <c r="D61" s="78" t="s">
        <v>765</v>
      </c>
      <c r="E61" s="68" t="s">
        <v>766</v>
      </c>
      <c r="F61" s="68" t="s">
        <v>59</v>
      </c>
      <c r="G61" s="227"/>
      <c r="H61" s="228"/>
      <c r="I61" s="229"/>
      <c r="J61" s="178" t="s">
        <v>720</v>
      </c>
      <c r="K61" s="167">
        <v>0</v>
      </c>
      <c r="L61" s="168">
        <v>0</v>
      </c>
      <c r="M61" s="91" t="s">
        <v>720</v>
      </c>
      <c r="N61" s="167">
        <v>0</v>
      </c>
      <c r="O61" s="168">
        <v>6</v>
      </c>
      <c r="P61" s="169">
        <v>0</v>
      </c>
      <c r="Q61" s="177" t="s">
        <v>217</v>
      </c>
      <c r="R61" s="170">
        <v>2</v>
      </c>
      <c r="S61" s="205">
        <v>0</v>
      </c>
      <c r="T61" s="206"/>
      <c r="U61" s="207"/>
      <c r="V61" s="230" t="s">
        <v>708</v>
      </c>
      <c r="W61" s="231"/>
      <c r="X61" s="232"/>
    </row>
    <row r="62" spans="2:52" ht="20" customHeight="1">
      <c r="B62" s="92">
        <v>2</v>
      </c>
      <c r="C62" s="93" t="s">
        <v>455</v>
      </c>
      <c r="D62" s="78" t="s">
        <v>767</v>
      </c>
      <c r="E62" s="68" t="s">
        <v>768</v>
      </c>
      <c r="F62" s="68" t="s">
        <v>407</v>
      </c>
      <c r="G62" s="171" t="s">
        <v>720</v>
      </c>
      <c r="H62" s="172">
        <v>0</v>
      </c>
      <c r="I62" s="172">
        <v>0</v>
      </c>
      <c r="J62" s="202"/>
      <c r="K62" s="203"/>
      <c r="L62" s="204"/>
      <c r="M62" s="176" t="s">
        <v>720</v>
      </c>
      <c r="N62" s="152">
        <v>0</v>
      </c>
      <c r="O62" s="153">
        <v>6</v>
      </c>
      <c r="P62" s="162">
        <v>0</v>
      </c>
      <c r="Q62" s="177" t="s">
        <v>217</v>
      </c>
      <c r="R62" s="158">
        <v>2</v>
      </c>
      <c r="S62" s="205">
        <v>0</v>
      </c>
      <c r="T62" s="206"/>
      <c r="U62" s="207"/>
      <c r="V62" s="230" t="s">
        <v>708</v>
      </c>
      <c r="W62" s="231"/>
      <c r="X62" s="232"/>
    </row>
    <row r="63" spans="2:52" ht="20" customHeight="1">
      <c r="B63" s="92">
        <v>3</v>
      </c>
      <c r="C63" s="87" t="s">
        <v>456</v>
      </c>
      <c r="D63" s="78" t="s">
        <v>757</v>
      </c>
      <c r="E63" s="68" t="s">
        <v>758</v>
      </c>
      <c r="F63" s="68" t="s">
        <v>731</v>
      </c>
      <c r="G63" s="176" t="s">
        <v>721</v>
      </c>
      <c r="H63" s="161">
        <v>6</v>
      </c>
      <c r="I63" s="158">
        <v>0</v>
      </c>
      <c r="J63" s="176" t="s">
        <v>721</v>
      </c>
      <c r="K63" s="161">
        <v>6</v>
      </c>
      <c r="L63" s="158">
        <v>0</v>
      </c>
      <c r="M63" s="202"/>
      <c r="N63" s="203"/>
      <c r="O63" s="204"/>
      <c r="P63" s="162">
        <v>2</v>
      </c>
      <c r="Q63" s="173" t="s">
        <v>217</v>
      </c>
      <c r="R63" s="158">
        <v>0</v>
      </c>
      <c r="S63" s="205">
        <v>3</v>
      </c>
      <c r="T63" s="206"/>
      <c r="U63" s="207"/>
      <c r="V63" s="208">
        <v>1</v>
      </c>
      <c r="W63" s="209"/>
      <c r="X63" s="210"/>
    </row>
    <row r="64" spans="2:52" ht="21" customHeight="1"/>
    <row r="65" spans="17:74" ht="21" customHeight="1"/>
    <row r="66" spans="17:74" ht="25" customHeight="1"/>
    <row r="67" spans="17:74" ht="25" customHeight="1"/>
    <row r="68" spans="17:74" ht="25" customHeight="1">
      <c r="Q68" s="50"/>
      <c r="S68" s="50"/>
    </row>
    <row r="69" spans="17:74" ht="25" customHeight="1">
      <c r="Q69" s="50"/>
      <c r="S69" s="50"/>
    </row>
    <row r="70" spans="17:74" ht="25" customHeight="1">
      <c r="Q70" s="50"/>
      <c r="S70" s="50"/>
    </row>
    <row r="71" spans="17:74" ht="25" customHeight="1">
      <c r="Q71" s="50"/>
      <c r="S71" s="50"/>
    </row>
    <row r="72" spans="17:74" ht="25" customHeight="1">
      <c r="Q72" s="50"/>
      <c r="S72" s="50"/>
    </row>
    <row r="73" spans="17:74" ht="25" customHeight="1">
      <c r="Q73" s="50"/>
      <c r="S73" s="50"/>
    </row>
    <row r="74" spans="17:74" ht="25" customHeight="1">
      <c r="Q74" s="50"/>
      <c r="S74" s="50"/>
    </row>
    <row r="75" spans="17:74" ht="25" customHeight="1">
      <c r="Q75" s="50"/>
      <c r="S75" s="50"/>
      <c r="BV75" s="72"/>
    </row>
    <row r="76" spans="17:74" ht="25" customHeight="1">
      <c r="Q76" s="50"/>
      <c r="S76" s="50"/>
    </row>
    <row r="77" spans="17:74" ht="25" customHeight="1">
      <c r="Q77" s="50"/>
      <c r="S77" s="50"/>
    </row>
    <row r="78" spans="17:74" ht="25" customHeight="1">
      <c r="Q78" s="50"/>
      <c r="S78" s="50"/>
    </row>
    <row r="79" spans="17:74" ht="25" customHeight="1">
      <c r="Q79" s="50"/>
      <c r="S79" s="50"/>
    </row>
    <row r="80" spans="17:74" ht="25" customHeight="1">
      <c r="Q80" s="50"/>
      <c r="S80" s="50"/>
    </row>
    <row r="81" spans="17:75" ht="25" customHeight="1">
      <c r="Q81" s="50"/>
      <c r="S81" s="50"/>
    </row>
    <row r="82" spans="17:75" ht="25" customHeight="1">
      <c r="Q82" s="50"/>
      <c r="S82" s="50"/>
    </row>
    <row r="83" spans="17:75" ht="25" customHeight="1">
      <c r="Q83" s="50"/>
      <c r="S83" s="50"/>
    </row>
    <row r="84" spans="17:75" ht="25" customHeight="1">
      <c r="Q84" s="50"/>
      <c r="S84" s="50"/>
    </row>
    <row r="85" spans="17:75" ht="25" customHeight="1">
      <c r="Q85" s="50"/>
      <c r="S85" s="50"/>
      <c r="BV85" s="102"/>
      <c r="BW85" s="102"/>
    </row>
    <row r="86" spans="17:75" ht="25" customHeight="1">
      <c r="Q86" s="50"/>
      <c r="S86" s="50"/>
    </row>
    <row r="87" spans="17:75" ht="25" customHeight="1">
      <c r="Q87" s="50"/>
      <c r="S87" s="50"/>
    </row>
    <row r="88" spans="17:75" ht="24" customHeight="1">
      <c r="Q88" s="50"/>
      <c r="S88" s="50"/>
    </row>
    <row r="89" spans="17:75" ht="25" customHeight="1">
      <c r="Q89" s="50"/>
      <c r="S89" s="50"/>
    </row>
    <row r="90" spans="17:75" ht="25" customHeight="1">
      <c r="Q90" s="50"/>
      <c r="S90" s="50"/>
    </row>
    <row r="91" spans="17:75" ht="25" customHeight="1">
      <c r="Q91" s="50"/>
      <c r="S91" s="50"/>
    </row>
    <row r="92" spans="17:75" ht="25" customHeight="1">
      <c r="Q92" s="50"/>
      <c r="S92" s="50"/>
    </row>
    <row r="93" spans="17:75" ht="24" customHeight="1">
      <c r="Q93" s="50"/>
      <c r="S93" s="50"/>
    </row>
    <row r="94" spans="17:75" ht="25" customHeight="1">
      <c r="Q94" s="50"/>
      <c r="S94" s="50"/>
    </row>
    <row r="95" spans="17:75" ht="25" customHeight="1">
      <c r="Q95" s="50"/>
      <c r="S95" s="50"/>
    </row>
    <row r="96" spans="17:75" ht="25" customHeight="1">
      <c r="Q96" s="50"/>
      <c r="S96" s="50"/>
    </row>
    <row r="97" spans="17:19" ht="25" customHeight="1">
      <c r="Q97" s="50"/>
      <c r="S97" s="50"/>
    </row>
    <row r="98" spans="17:19" ht="24" customHeight="1">
      <c r="Q98" s="50"/>
      <c r="S98" s="50"/>
    </row>
    <row r="99" spans="17:19" ht="25" customHeight="1">
      <c r="Q99" s="50"/>
      <c r="S99" s="50"/>
    </row>
    <row r="100" spans="17:19" ht="25" customHeight="1">
      <c r="Q100" s="50"/>
      <c r="S100" s="50"/>
    </row>
    <row r="101" spans="17:19" ht="25" customHeight="1">
      <c r="Q101" s="50"/>
      <c r="S101" s="50"/>
    </row>
    <row r="102" spans="17:19" ht="25" customHeight="1">
      <c r="Q102" s="50"/>
      <c r="S102" s="50"/>
    </row>
    <row r="103" spans="17:19" ht="24" customHeight="1">
      <c r="Q103" s="50"/>
      <c r="S103" s="50"/>
    </row>
    <row r="104" spans="17:19" ht="25" customHeight="1">
      <c r="Q104" s="50"/>
      <c r="S104" s="50"/>
    </row>
    <row r="105" spans="17:19" ht="25" customHeight="1">
      <c r="Q105" s="50"/>
      <c r="S105" s="50"/>
    </row>
    <row r="106" spans="17:19" ht="25" customHeight="1">
      <c r="Q106" s="50"/>
      <c r="S106" s="50"/>
    </row>
    <row r="107" spans="17:19" ht="25" customHeight="1">
      <c r="Q107" s="50"/>
      <c r="S107" s="50"/>
    </row>
    <row r="108" spans="17:19" ht="11" customHeight="1">
      <c r="Q108" s="50"/>
      <c r="S108" s="50"/>
    </row>
    <row r="109" spans="17:19" ht="25" customHeight="1">
      <c r="Q109" s="50"/>
      <c r="S109" s="50"/>
    </row>
    <row r="110" spans="17:19" ht="25" customHeight="1">
      <c r="Q110" s="50"/>
      <c r="S110" s="50"/>
    </row>
    <row r="111" spans="17:19" ht="25" customHeight="1">
      <c r="Q111" s="50"/>
      <c r="S111" s="50"/>
    </row>
    <row r="112" spans="17:19" ht="25" customHeight="1">
      <c r="Q112" s="50"/>
      <c r="S112" s="50"/>
    </row>
    <row r="113" spans="17:19" ht="25" customHeight="1">
      <c r="Q113" s="50"/>
      <c r="S113" s="50"/>
    </row>
    <row r="114" spans="17:19" ht="25" customHeight="1">
      <c r="Q114" s="50"/>
      <c r="S114" s="50"/>
    </row>
    <row r="115" spans="17:19" ht="25" customHeight="1">
      <c r="Q115" s="50"/>
      <c r="S115" s="50"/>
    </row>
    <row r="116" spans="17:19" ht="25" customHeight="1">
      <c r="Q116" s="50"/>
      <c r="S116" s="50"/>
    </row>
    <row r="117" spans="17:19" ht="25" customHeight="1">
      <c r="Q117" s="50"/>
      <c r="S117" s="50"/>
    </row>
    <row r="118" spans="17:19" ht="25" customHeight="1">
      <c r="Q118" s="50"/>
      <c r="S118" s="50"/>
    </row>
    <row r="119" spans="17:19" ht="25" customHeight="1">
      <c r="Q119" s="50"/>
      <c r="S119" s="50"/>
    </row>
    <row r="120" spans="17:19" ht="25" customHeight="1">
      <c r="Q120" s="50"/>
      <c r="S120" s="50"/>
    </row>
    <row r="121" spans="17:19" ht="25" customHeight="1">
      <c r="Q121" s="50"/>
      <c r="S121" s="50"/>
    </row>
    <row r="122" spans="17:19" ht="25" customHeight="1">
      <c r="Q122" s="50"/>
      <c r="S122" s="50"/>
    </row>
    <row r="123" spans="17:19" ht="25" customHeight="1">
      <c r="Q123" s="50"/>
      <c r="S123" s="50"/>
    </row>
    <row r="124" spans="17:19" ht="25" customHeight="1">
      <c r="Q124" s="50"/>
      <c r="S124" s="50"/>
    </row>
    <row r="125" spans="17:19" ht="25" customHeight="1">
      <c r="Q125" s="50"/>
      <c r="S125" s="50"/>
    </row>
    <row r="126" spans="17:19" ht="25" customHeight="1">
      <c r="Q126" s="50"/>
      <c r="S126" s="50"/>
    </row>
    <row r="127" spans="17:19" ht="25" customHeight="1">
      <c r="Q127" s="50"/>
      <c r="S127" s="50"/>
    </row>
    <row r="128" spans="17:19" ht="25" customHeight="1">
      <c r="Q128" s="50"/>
      <c r="S128" s="50"/>
    </row>
    <row r="129" spans="17:19" ht="25" customHeight="1">
      <c r="Q129" s="50"/>
      <c r="S129" s="50"/>
    </row>
    <row r="130" spans="17:19" ht="25" customHeight="1">
      <c r="Q130" s="50"/>
      <c r="S130" s="50"/>
    </row>
    <row r="131" spans="17:19" ht="25" customHeight="1">
      <c r="Q131" s="50"/>
      <c r="S131" s="50"/>
    </row>
    <row r="132" spans="17:19" ht="25" customHeight="1">
      <c r="Q132" s="50"/>
      <c r="S132" s="50"/>
    </row>
    <row r="133" spans="17:19" ht="25" customHeight="1">
      <c r="Q133" s="50"/>
      <c r="S133" s="50"/>
    </row>
    <row r="134" spans="17:19" ht="25" customHeight="1">
      <c r="Q134" s="50"/>
      <c r="S134" s="50"/>
    </row>
    <row r="135" spans="17:19" ht="25" customHeight="1">
      <c r="Q135" s="50"/>
      <c r="S135" s="50"/>
    </row>
    <row r="136" spans="17:19" ht="25" customHeight="1">
      <c r="Q136" s="50"/>
      <c r="S136" s="50"/>
    </row>
    <row r="137" spans="17:19" ht="25" customHeight="1">
      <c r="Q137" s="50"/>
      <c r="S137" s="50"/>
    </row>
    <row r="138" spans="17:19" ht="25" customHeight="1">
      <c r="Q138" s="50"/>
      <c r="S138" s="50"/>
    </row>
    <row r="139" spans="17:19" ht="25" customHeight="1">
      <c r="Q139" s="50"/>
      <c r="S139" s="50"/>
    </row>
    <row r="140" spans="17:19" ht="25" customHeight="1">
      <c r="Q140" s="50"/>
      <c r="S140" s="50"/>
    </row>
    <row r="141" spans="17:19" ht="25" customHeight="1">
      <c r="Q141" s="50"/>
      <c r="S141" s="50"/>
    </row>
    <row r="142" spans="17:19" ht="25" customHeight="1">
      <c r="Q142" s="50"/>
      <c r="S142" s="50"/>
    </row>
    <row r="143" spans="17:19" ht="25" customHeight="1">
      <c r="Q143" s="50"/>
      <c r="S143" s="50"/>
    </row>
    <row r="144" spans="17:19" ht="25" customHeight="1">
      <c r="Q144" s="50"/>
      <c r="S144" s="50"/>
    </row>
    <row r="145" spans="17:64" ht="25" customHeight="1">
      <c r="Q145" s="50"/>
      <c r="S145" s="50"/>
    </row>
    <row r="146" spans="17:64" ht="25" customHeight="1">
      <c r="Q146" s="50"/>
      <c r="S146" s="50"/>
    </row>
    <row r="147" spans="17:64" ht="25" customHeight="1">
      <c r="Q147" s="50"/>
      <c r="S147" s="50"/>
    </row>
    <row r="148" spans="17:64" ht="25" customHeight="1">
      <c r="Q148" s="50"/>
      <c r="S148" s="50"/>
    </row>
    <row r="149" spans="17:64" ht="25" customHeight="1">
      <c r="Q149" s="50"/>
      <c r="S149" s="50"/>
    </row>
    <row r="150" spans="17:64" ht="25" customHeight="1">
      <c r="Q150" s="50"/>
      <c r="S150" s="50"/>
    </row>
    <row r="151" spans="17:64" ht="25" customHeight="1">
      <c r="Q151" s="50"/>
      <c r="S151" s="50"/>
    </row>
    <row r="152" spans="17:64" ht="25" customHeight="1">
      <c r="Q152" s="50"/>
      <c r="S152" s="50"/>
    </row>
    <row r="153" spans="17:64" ht="25" customHeight="1">
      <c r="Q153" s="50"/>
      <c r="S153" s="50"/>
    </row>
    <row r="154" spans="17:64" ht="25" customHeight="1">
      <c r="Q154" s="50"/>
      <c r="S154" s="50"/>
    </row>
    <row r="155" spans="17:64" ht="25" customHeight="1">
      <c r="Q155" s="50"/>
      <c r="S155" s="50"/>
    </row>
    <row r="156" spans="17:64" ht="25" customHeight="1">
      <c r="Q156" s="50"/>
      <c r="S156" s="50"/>
    </row>
    <row r="157" spans="17:64" ht="25" customHeight="1">
      <c r="Q157" s="50"/>
      <c r="S157" s="50"/>
    </row>
    <row r="158" spans="17:64" ht="25" customHeight="1">
      <c r="Q158" s="50"/>
      <c r="S158" s="50"/>
    </row>
    <row r="159" spans="17:64" ht="25" customHeight="1">
      <c r="Q159" s="50"/>
      <c r="S159" s="50"/>
    </row>
    <row r="160" spans="17:64" ht="25" customHeight="1">
      <c r="Q160" s="50"/>
      <c r="S160" s="50"/>
      <c r="BL160" s="72"/>
    </row>
    <row r="161" spans="17:60" ht="25" customHeight="1">
      <c r="Q161" s="50"/>
      <c r="S161" s="50"/>
    </row>
    <row r="162" spans="17:60" ht="25" customHeight="1">
      <c r="Q162" s="50"/>
      <c r="S162" s="50"/>
    </row>
    <row r="163" spans="17:60" ht="25" customHeight="1"/>
    <row r="164" spans="17:60" ht="25" customHeight="1"/>
    <row r="165" spans="17:60" ht="25" customHeight="1">
      <c r="BH165" s="72"/>
    </row>
    <row r="166" spans="17:60" ht="25" customHeight="1"/>
    <row r="167" spans="17:60" ht="25" customHeight="1"/>
    <row r="168" spans="17:60" ht="25" customHeight="1"/>
    <row r="169" spans="17:60" ht="25" customHeight="1"/>
    <row r="170" spans="17:60" ht="25" customHeight="1"/>
    <row r="171" spans="17:60" ht="25" customHeight="1"/>
    <row r="172" spans="17:60" ht="25" customHeight="1"/>
    <row r="173" spans="17:60" ht="25" customHeight="1"/>
    <row r="174" spans="17:60" ht="25" customHeight="1"/>
    <row r="175" spans="17:60" ht="25" customHeight="1"/>
    <row r="176" spans="17:60" ht="25" customHeight="1"/>
    <row r="177" ht="25" customHeight="1"/>
    <row r="178" ht="25" customHeight="1"/>
    <row r="179" ht="25" customHeight="1"/>
    <row r="180" ht="25" customHeight="1"/>
    <row r="181" ht="11" customHeight="1"/>
    <row r="182" ht="11" customHeight="1"/>
    <row r="183" ht="11" customHeight="1"/>
    <row r="184" ht="11" customHeight="1"/>
    <row r="185" ht="11" customHeight="1"/>
    <row r="186" ht="11" customHeight="1"/>
    <row r="187" ht="11" customHeight="1"/>
  </sheetData>
  <mergeCells count="352">
    <mergeCell ref="AY10:AZ10"/>
    <mergeCell ref="AY11:AZ11"/>
    <mergeCell ref="M59:O59"/>
    <mergeCell ref="S59:U59"/>
    <mergeCell ref="V59:X59"/>
    <mergeCell ref="G53:I53"/>
    <mergeCell ref="S53:U53"/>
    <mergeCell ref="V53:X53"/>
    <mergeCell ref="J54:L54"/>
    <mergeCell ref="G56:I56"/>
    <mergeCell ref="J56:L56"/>
    <mergeCell ref="M56:O56"/>
    <mergeCell ref="P56:R56"/>
    <mergeCell ref="S56:U56"/>
    <mergeCell ref="V56:X56"/>
    <mergeCell ref="G52:I52"/>
    <mergeCell ref="J52:L52"/>
    <mergeCell ref="M52:O52"/>
    <mergeCell ref="P52:R52"/>
    <mergeCell ref="S52:U52"/>
    <mergeCell ref="V52:X52"/>
    <mergeCell ref="M51:O51"/>
    <mergeCell ref="S51:U51"/>
    <mergeCell ref="V51:X51"/>
    <mergeCell ref="G49:I49"/>
    <mergeCell ref="S49:U49"/>
    <mergeCell ref="V49:X49"/>
    <mergeCell ref="AB32:AC32"/>
    <mergeCell ref="AD32:AE32"/>
    <mergeCell ref="AF32:AG32"/>
    <mergeCell ref="J33:L33"/>
    <mergeCell ref="M33:O33"/>
    <mergeCell ref="P33:R33"/>
    <mergeCell ref="G37:I37"/>
    <mergeCell ref="S37:U37"/>
    <mergeCell ref="V37:X37"/>
    <mergeCell ref="M40:O40"/>
    <mergeCell ref="S40:U40"/>
    <mergeCell ref="V40:X40"/>
    <mergeCell ref="V36:X36"/>
    <mergeCell ref="M36:O36"/>
    <mergeCell ref="S36:U36"/>
    <mergeCell ref="G38:I38"/>
    <mergeCell ref="J39:L39"/>
    <mergeCell ref="J27:L27"/>
    <mergeCell ref="V27:X27"/>
    <mergeCell ref="S7:U7"/>
    <mergeCell ref="V7:X7"/>
    <mergeCell ref="M7:O7"/>
    <mergeCell ref="S16:U16"/>
    <mergeCell ref="V16:X16"/>
    <mergeCell ref="J16:L16"/>
    <mergeCell ref="M17:O17"/>
    <mergeCell ref="S17:U17"/>
    <mergeCell ref="V17:X17"/>
    <mergeCell ref="V26:X26"/>
    <mergeCell ref="P12:R12"/>
    <mergeCell ref="V12:X12"/>
    <mergeCell ref="AH3:AI3"/>
    <mergeCell ref="AB7:AC7"/>
    <mergeCell ref="AD5:AE5"/>
    <mergeCell ref="AF7:AG7"/>
    <mergeCell ref="AB2:AZ2"/>
    <mergeCell ref="AK3:AL3"/>
    <mergeCell ref="AO3:AP3"/>
    <mergeCell ref="AL7:AM7"/>
    <mergeCell ref="AL5:AM5"/>
    <mergeCell ref="AD6:AG6"/>
    <mergeCell ref="AD7:AE7"/>
    <mergeCell ref="AD4:AG4"/>
    <mergeCell ref="AH5:AI5"/>
    <mergeCell ref="AJ5:AK5"/>
    <mergeCell ref="AN7:AO7"/>
    <mergeCell ref="AF5:AG5"/>
    <mergeCell ref="AB5:AC5"/>
    <mergeCell ref="AR3:AS3"/>
    <mergeCell ref="AK6:AL6"/>
    <mergeCell ref="AP7:AQ7"/>
    <mergeCell ref="M4:O4"/>
    <mergeCell ref="S4:U4"/>
    <mergeCell ref="AV1:AZ1"/>
    <mergeCell ref="AH1:AT1"/>
    <mergeCell ref="AD25:AG25"/>
    <mergeCell ref="AD26:AE26"/>
    <mergeCell ref="AF26:AG26"/>
    <mergeCell ref="AH16:AI16"/>
    <mergeCell ref="AJ16:AK16"/>
    <mergeCell ref="AL16:AM16"/>
    <mergeCell ref="AK17:AL17"/>
    <mergeCell ref="AD15:AG15"/>
    <mergeCell ref="AD16:AE16"/>
    <mergeCell ref="AF16:AG16"/>
    <mergeCell ref="AD17:AG17"/>
    <mergeCell ref="AD18:AE18"/>
    <mergeCell ref="AF18:AG18"/>
    <mergeCell ref="AB14:AZ14"/>
    <mergeCell ref="AB9:AC9"/>
    <mergeCell ref="V11:X11"/>
    <mergeCell ref="M11:O11"/>
    <mergeCell ref="AD11:AE11"/>
    <mergeCell ref="AF11:AG11"/>
    <mergeCell ref="AD10:AG10"/>
    <mergeCell ref="B2:F2"/>
    <mergeCell ref="G2:AA2"/>
    <mergeCell ref="G8:I8"/>
    <mergeCell ref="J8:L8"/>
    <mergeCell ref="AB26:AC26"/>
    <mergeCell ref="AB16:AC16"/>
    <mergeCell ref="AB18:AC18"/>
    <mergeCell ref="V6:X6"/>
    <mergeCell ref="C8:F8"/>
    <mergeCell ref="G9:I9"/>
    <mergeCell ref="G26:I26"/>
    <mergeCell ref="Y8:AA8"/>
    <mergeCell ref="Y9:AA9"/>
    <mergeCell ref="Y10:AA10"/>
    <mergeCell ref="S8:U8"/>
    <mergeCell ref="V8:X8"/>
    <mergeCell ref="J10:L10"/>
    <mergeCell ref="V9:X9"/>
    <mergeCell ref="V10:X10"/>
    <mergeCell ref="M8:O8"/>
    <mergeCell ref="P8:R8"/>
    <mergeCell ref="C4:F4"/>
    <mergeCell ref="AB11:AC11"/>
    <mergeCell ref="S6:U6"/>
    <mergeCell ref="G5:I5"/>
    <mergeCell ref="AS10:AT10"/>
    <mergeCell ref="AU10:AV10"/>
    <mergeCell ref="AW10:AX10"/>
    <mergeCell ref="AS11:AT11"/>
    <mergeCell ref="AU11:AV11"/>
    <mergeCell ref="B23:F23"/>
    <mergeCell ref="G23:AA23"/>
    <mergeCell ref="AH24:AI24"/>
    <mergeCell ref="AK24:AL24"/>
    <mergeCell ref="AO24:AP24"/>
    <mergeCell ref="AR24:AS24"/>
    <mergeCell ref="AD8:AG8"/>
    <mergeCell ref="V15:X15"/>
    <mergeCell ref="AD9:AE9"/>
    <mergeCell ref="Y11:AA11"/>
    <mergeCell ref="Y12:AA12"/>
    <mergeCell ref="AH9:AI9"/>
    <mergeCell ref="AJ9:AK9"/>
    <mergeCell ref="AW11:AX11"/>
    <mergeCell ref="AO8:AQ8"/>
    <mergeCell ref="AL9:AM9"/>
    <mergeCell ref="AK10:AM10"/>
    <mergeCell ref="AV9:AY9"/>
    <mergeCell ref="C25:F25"/>
    <mergeCell ref="G25:I25"/>
    <mergeCell ref="J25:L25"/>
    <mergeCell ref="M25:O25"/>
    <mergeCell ref="P25:R25"/>
    <mergeCell ref="S25:U25"/>
    <mergeCell ref="V25:X25"/>
    <mergeCell ref="AF9:AG9"/>
    <mergeCell ref="G4:I4"/>
    <mergeCell ref="J4:L4"/>
    <mergeCell ref="P4:R4"/>
    <mergeCell ref="V4:X4"/>
    <mergeCell ref="S5:U5"/>
    <mergeCell ref="V5:X5"/>
    <mergeCell ref="J6:L6"/>
    <mergeCell ref="C14:F14"/>
    <mergeCell ref="J14:L14"/>
    <mergeCell ref="M14:O14"/>
    <mergeCell ref="P14:R14"/>
    <mergeCell ref="G15:I15"/>
    <mergeCell ref="G14:I14"/>
    <mergeCell ref="S14:U14"/>
    <mergeCell ref="V14:X14"/>
    <mergeCell ref="S15:U15"/>
    <mergeCell ref="M28:O28"/>
    <mergeCell ref="V28:X28"/>
    <mergeCell ref="AL28:AM28"/>
    <mergeCell ref="J29:L29"/>
    <mergeCell ref="M29:O29"/>
    <mergeCell ref="P29:R29"/>
    <mergeCell ref="G30:I30"/>
    <mergeCell ref="J31:L31"/>
    <mergeCell ref="S30:U30"/>
    <mergeCell ref="V30:X30"/>
    <mergeCell ref="AB28:AC28"/>
    <mergeCell ref="AD28:AE28"/>
    <mergeCell ref="AF28:AG28"/>
    <mergeCell ref="V31:X31"/>
    <mergeCell ref="G29:I29"/>
    <mergeCell ref="S29:U29"/>
    <mergeCell ref="V29:X29"/>
    <mergeCell ref="AD29:AG29"/>
    <mergeCell ref="AB30:AC30"/>
    <mergeCell ref="AD30:AE30"/>
    <mergeCell ref="AF30:AG30"/>
    <mergeCell ref="C29:F29"/>
    <mergeCell ref="AH30:AI30"/>
    <mergeCell ref="AJ30:AK30"/>
    <mergeCell ref="AL30:AM30"/>
    <mergeCell ref="AD31:AG31"/>
    <mergeCell ref="AK31:AM31"/>
    <mergeCell ref="C37:F37"/>
    <mergeCell ref="S34:U34"/>
    <mergeCell ref="V34:X34"/>
    <mergeCell ref="S35:U35"/>
    <mergeCell ref="V35:X35"/>
    <mergeCell ref="G34:I34"/>
    <mergeCell ref="J35:L35"/>
    <mergeCell ref="J37:L37"/>
    <mergeCell ref="M37:O37"/>
    <mergeCell ref="P37:R37"/>
    <mergeCell ref="C33:F33"/>
    <mergeCell ref="G33:I33"/>
    <mergeCell ref="S33:U33"/>
    <mergeCell ref="V33:X33"/>
    <mergeCell ref="M32:O32"/>
    <mergeCell ref="S32:U32"/>
    <mergeCell ref="V32:X32"/>
    <mergeCell ref="S31:U31"/>
    <mergeCell ref="C48:F48"/>
    <mergeCell ref="G48:I48"/>
    <mergeCell ref="S48:U48"/>
    <mergeCell ref="V48:X48"/>
    <mergeCell ref="M47:O47"/>
    <mergeCell ref="S38:U38"/>
    <mergeCell ref="V38:X38"/>
    <mergeCell ref="S39:U39"/>
    <mergeCell ref="V39:X39"/>
    <mergeCell ref="C44:F44"/>
    <mergeCell ref="G44:I44"/>
    <mergeCell ref="S44:U44"/>
    <mergeCell ref="V44:X44"/>
    <mergeCell ref="J44:L44"/>
    <mergeCell ref="M44:O44"/>
    <mergeCell ref="J48:L48"/>
    <mergeCell ref="M48:O48"/>
    <mergeCell ref="P48:R48"/>
    <mergeCell ref="P44:R44"/>
    <mergeCell ref="G45:I45"/>
    <mergeCell ref="S45:U45"/>
    <mergeCell ref="V45:X45"/>
    <mergeCell ref="J46:L46"/>
    <mergeCell ref="S46:U46"/>
    <mergeCell ref="J58:L58"/>
    <mergeCell ref="AU32:AX32"/>
    <mergeCell ref="AR33:AS33"/>
    <mergeCell ref="AT33:AU33"/>
    <mergeCell ref="AV33:AW33"/>
    <mergeCell ref="AX33:AY33"/>
    <mergeCell ref="S50:U50"/>
    <mergeCell ref="V50:X50"/>
    <mergeCell ref="AR34:AS34"/>
    <mergeCell ref="AT34:AU34"/>
    <mergeCell ref="AV34:AW34"/>
    <mergeCell ref="AX34:AY34"/>
    <mergeCell ref="V46:X46"/>
    <mergeCell ref="S47:U47"/>
    <mergeCell ref="V47:X47"/>
    <mergeCell ref="AD44:AG44"/>
    <mergeCell ref="AB45:AC45"/>
    <mergeCell ref="AD45:AE45"/>
    <mergeCell ref="AF45:AG45"/>
    <mergeCell ref="AL45:AM45"/>
    <mergeCell ref="AD46:AG46"/>
    <mergeCell ref="AB47:AC47"/>
    <mergeCell ref="AH43:AI43"/>
    <mergeCell ref="J50:L50"/>
    <mergeCell ref="C60:F60"/>
    <mergeCell ref="G60:I60"/>
    <mergeCell ref="J60:L60"/>
    <mergeCell ref="M60:O60"/>
    <mergeCell ref="P60:R60"/>
    <mergeCell ref="S60:U60"/>
    <mergeCell ref="V60:X60"/>
    <mergeCell ref="S26:U26"/>
    <mergeCell ref="S27:U27"/>
    <mergeCell ref="S28:U28"/>
    <mergeCell ref="B42:F42"/>
    <mergeCell ref="G42:AA42"/>
    <mergeCell ref="C56:F56"/>
    <mergeCell ref="C52:F52"/>
    <mergeCell ref="S57:U57"/>
    <mergeCell ref="V57:X57"/>
    <mergeCell ref="S58:U58"/>
    <mergeCell ref="V58:X58"/>
    <mergeCell ref="S54:U54"/>
    <mergeCell ref="V54:X54"/>
    <mergeCell ref="M55:O55"/>
    <mergeCell ref="S55:U55"/>
    <mergeCell ref="V55:X55"/>
    <mergeCell ref="G57:I57"/>
    <mergeCell ref="AR56:AS56"/>
    <mergeCell ref="AT56:AU56"/>
    <mergeCell ref="AK43:AL43"/>
    <mergeCell ref="AO43:AP43"/>
    <mergeCell ref="G61:I61"/>
    <mergeCell ref="S61:U61"/>
    <mergeCell ref="V61:X61"/>
    <mergeCell ref="J62:L62"/>
    <mergeCell ref="S62:U62"/>
    <mergeCell ref="V62:X62"/>
    <mergeCell ref="AS43:AT43"/>
    <mergeCell ref="AD52:AG52"/>
    <mergeCell ref="AD53:AE53"/>
    <mergeCell ref="AF53:AG53"/>
    <mergeCell ref="AN45:AO45"/>
    <mergeCell ref="AP45:AQ45"/>
    <mergeCell ref="AO46:AQ46"/>
    <mergeCell ref="AH47:AI47"/>
    <mergeCell ref="AJ47:AK47"/>
    <mergeCell ref="AK48:AL48"/>
    <mergeCell ref="AD50:AG50"/>
    <mergeCell ref="AD51:AE51"/>
    <mergeCell ref="AF51:AG51"/>
    <mergeCell ref="AU43:AV43"/>
    <mergeCell ref="M63:O63"/>
    <mergeCell ref="S63:U63"/>
    <mergeCell ref="V63:X63"/>
    <mergeCell ref="AV56:AW56"/>
    <mergeCell ref="AX56:AY56"/>
    <mergeCell ref="AD47:AE47"/>
    <mergeCell ref="AF47:AG47"/>
    <mergeCell ref="AL47:AM47"/>
    <mergeCell ref="AD48:AG48"/>
    <mergeCell ref="AB49:AC49"/>
    <mergeCell ref="AD49:AE49"/>
    <mergeCell ref="AF49:AG49"/>
    <mergeCell ref="AB53:AC53"/>
    <mergeCell ref="AB51:AC51"/>
    <mergeCell ref="AO52:AQ52"/>
    <mergeCell ref="AP48:AQ48"/>
    <mergeCell ref="AR48:AS48"/>
    <mergeCell ref="AT48:AU48"/>
    <mergeCell ref="AS49:AU49"/>
    <mergeCell ref="AU54:AX54"/>
    <mergeCell ref="AR55:AS55"/>
    <mergeCell ref="AT55:AU55"/>
    <mergeCell ref="AV55:AW55"/>
    <mergeCell ref="AX55:AY55"/>
    <mergeCell ref="AL51:AM51"/>
    <mergeCell ref="AN51:AO51"/>
    <mergeCell ref="AP51:AQ51"/>
    <mergeCell ref="AB23:AZ23"/>
    <mergeCell ref="AB42:AZ42"/>
    <mergeCell ref="AO29:AQ29"/>
    <mergeCell ref="AN28:AO28"/>
    <mergeCell ref="AP28:AQ28"/>
    <mergeCell ref="AD27:AG27"/>
    <mergeCell ref="AJ26:AK26"/>
    <mergeCell ref="AL26:AM26"/>
    <mergeCell ref="AK27:AL27"/>
    <mergeCell ref="AH26:AI26"/>
  </mergeCells>
  <phoneticPr fontId="18"/>
  <pageMargins left="0.59" right="0.2" top="0" bottom="0" header="0.51" footer="0.51"/>
  <pageSetup paperSize="9" orientation="portrait" horizontalDpi="4294967292" verticalDpi="4294967292"/>
  <rowBreaks count="4" manualBreakCount="4">
    <brk id="70" max="16383" man="1"/>
    <brk id="93" max="16383" man="1"/>
    <brk id="145" min="1" max="256" man="1"/>
    <brk id="180" min="1" max="25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180"/>
  <sheetViews>
    <sheetView workbookViewId="0">
      <selection activeCell="AC22" sqref="AC22"/>
    </sheetView>
  </sheetViews>
  <sheetFormatPr baseColWidth="12" defaultColWidth="9" defaultRowHeight="19" x14ac:dyDescent="0"/>
  <cols>
    <col min="1" max="1" width="2.6640625" style="50" customWidth="1"/>
    <col min="2" max="2" width="3.6640625" style="50" customWidth="1"/>
    <col min="3" max="3" width="4.66406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4" width="2.1640625" style="50" customWidth="1"/>
    <col min="25" max="29" width="2" style="50" customWidth="1"/>
    <col min="30" max="33" width="2.83203125" style="50" customWidth="1"/>
    <col min="34" max="52" width="2.1640625" style="50" customWidth="1"/>
    <col min="53" max="79" width="1.83203125" style="50" customWidth="1"/>
    <col min="80" max="16384" width="9" style="50"/>
  </cols>
  <sheetData>
    <row r="1" spans="2:52" ht="51" customHeight="1">
      <c r="B1" s="114"/>
      <c r="C1" s="114"/>
      <c r="D1" s="114"/>
      <c r="E1" s="114"/>
      <c r="F1" s="114"/>
      <c r="G1" s="114"/>
      <c r="H1" s="114"/>
      <c r="I1" s="114"/>
      <c r="J1" s="114"/>
      <c r="K1" s="114"/>
      <c r="L1" s="114"/>
      <c r="M1" s="114"/>
      <c r="N1" s="114"/>
      <c r="O1" s="114"/>
      <c r="AF1" s="268" t="s">
        <v>162</v>
      </c>
      <c r="AG1" s="267"/>
      <c r="AH1" s="267"/>
      <c r="AI1" s="267"/>
      <c r="AJ1" s="267"/>
      <c r="AK1" s="267"/>
      <c r="AL1" s="267"/>
      <c r="AM1" s="267"/>
      <c r="AN1" s="267"/>
      <c r="AO1" s="267"/>
      <c r="AP1" s="267"/>
      <c r="AQ1" s="267"/>
      <c r="AR1" s="267"/>
      <c r="AS1" s="267"/>
      <c r="AV1" s="267" t="s">
        <v>325</v>
      </c>
      <c r="AW1" s="267"/>
      <c r="AX1" s="267"/>
      <c r="AY1" s="267"/>
      <c r="AZ1" s="267"/>
    </row>
    <row r="2" spans="2:52" ht="22" customHeight="1">
      <c r="B2" s="242" t="s">
        <v>548</v>
      </c>
      <c r="C2" s="301"/>
      <c r="D2" s="301"/>
      <c r="E2" s="301"/>
      <c r="F2" s="302"/>
      <c r="G2" s="243" t="s">
        <v>54</v>
      </c>
      <c r="H2" s="244"/>
      <c r="I2" s="244"/>
      <c r="J2" s="244"/>
      <c r="K2" s="244"/>
      <c r="L2" s="244"/>
      <c r="M2" s="244"/>
      <c r="N2" s="244"/>
      <c r="O2" s="244"/>
      <c r="P2" s="244"/>
      <c r="Q2" s="244"/>
      <c r="R2" s="244"/>
      <c r="S2" s="244"/>
      <c r="T2" s="244"/>
      <c r="U2" s="244"/>
      <c r="V2" s="244"/>
      <c r="W2" s="244"/>
      <c r="X2" s="244"/>
      <c r="Y2" s="244"/>
      <c r="Z2" s="244"/>
      <c r="AA2" s="245"/>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2" ht="22" customHeight="1" thickBot="1">
      <c r="B3" s="103"/>
      <c r="C3" s="104"/>
      <c r="D3" s="104"/>
      <c r="E3" s="104"/>
      <c r="F3" s="105"/>
      <c r="G3" s="106"/>
      <c r="H3" s="51"/>
      <c r="I3" s="51"/>
      <c r="J3" s="51"/>
      <c r="K3" s="51"/>
      <c r="L3" s="51"/>
      <c r="M3" s="51"/>
      <c r="N3" s="51"/>
      <c r="O3" s="51"/>
      <c r="P3" s="51"/>
      <c r="Q3" s="51"/>
      <c r="R3" s="51"/>
      <c r="S3" s="51"/>
      <c r="T3" s="51"/>
      <c r="U3" s="51"/>
      <c r="V3" s="51"/>
      <c r="W3" s="51"/>
      <c r="X3" s="51"/>
      <c r="Y3" s="51"/>
      <c r="Z3" s="51"/>
      <c r="AA3" s="51"/>
      <c r="AH3" s="226" t="s">
        <v>220</v>
      </c>
      <c r="AI3" s="226"/>
      <c r="AJ3" s="74"/>
      <c r="AK3" s="226" t="s">
        <v>111</v>
      </c>
      <c r="AL3" s="226"/>
      <c r="AM3" s="74"/>
      <c r="AN3" s="74"/>
      <c r="AO3" s="226" t="s">
        <v>46</v>
      </c>
      <c r="AP3" s="226"/>
      <c r="AQ3" s="74"/>
      <c r="AR3" s="74"/>
      <c r="AS3" s="74"/>
      <c r="AT3" s="74"/>
      <c r="AU3" s="74"/>
      <c r="AV3" s="74"/>
      <c r="AW3" s="74"/>
      <c r="AX3" s="72"/>
    </row>
    <row r="4" spans="2:52" ht="22" customHeight="1">
      <c r="B4" s="75" t="s">
        <v>112</v>
      </c>
      <c r="C4" s="255" t="s">
        <v>542</v>
      </c>
      <c r="D4" s="256"/>
      <c r="E4" s="256"/>
      <c r="F4" s="257"/>
      <c r="G4" s="239">
        <v>1</v>
      </c>
      <c r="H4" s="240"/>
      <c r="I4" s="241"/>
      <c r="J4" s="239">
        <v>2</v>
      </c>
      <c r="K4" s="240"/>
      <c r="L4" s="241"/>
      <c r="M4" s="239">
        <v>3</v>
      </c>
      <c r="N4" s="240"/>
      <c r="O4" s="241"/>
      <c r="P4" s="239" t="s">
        <v>75</v>
      </c>
      <c r="Q4" s="240"/>
      <c r="R4" s="241"/>
      <c r="S4" s="239" t="s">
        <v>218</v>
      </c>
      <c r="T4" s="240"/>
      <c r="U4" s="241"/>
      <c r="V4" s="239" t="s">
        <v>219</v>
      </c>
      <c r="W4" s="240"/>
      <c r="X4" s="241"/>
      <c r="Y4"/>
      <c r="Z4"/>
      <c r="AA4"/>
      <c r="AD4" s="198" t="s">
        <v>556</v>
      </c>
      <c r="AE4" s="199"/>
      <c r="AF4" s="199"/>
      <c r="AG4" s="200"/>
    </row>
    <row r="5" spans="2:52" ht="22" customHeight="1">
      <c r="B5" s="110">
        <v>1</v>
      </c>
      <c r="C5" s="91" t="s">
        <v>549</v>
      </c>
      <c r="D5" s="78" t="s">
        <v>790</v>
      </c>
      <c r="E5" s="68" t="s">
        <v>791</v>
      </c>
      <c r="F5" s="68" t="s">
        <v>792</v>
      </c>
      <c r="G5" s="227"/>
      <c r="H5" s="228"/>
      <c r="I5" s="229"/>
      <c r="J5" s="151" t="s">
        <v>721</v>
      </c>
      <c r="K5" s="167">
        <v>6</v>
      </c>
      <c r="L5" s="168">
        <v>0</v>
      </c>
      <c r="M5" s="91" t="s">
        <v>721</v>
      </c>
      <c r="N5" s="167">
        <v>6</v>
      </c>
      <c r="O5" s="168">
        <v>0</v>
      </c>
      <c r="P5" s="169">
        <v>2</v>
      </c>
      <c r="Q5" s="175" t="s">
        <v>217</v>
      </c>
      <c r="R5" s="170">
        <v>0</v>
      </c>
      <c r="S5" s="205">
        <v>3</v>
      </c>
      <c r="T5" s="206"/>
      <c r="U5" s="207"/>
      <c r="V5" s="208">
        <v>1</v>
      </c>
      <c r="W5" s="209"/>
      <c r="X5" s="210"/>
      <c r="Y5"/>
      <c r="Z5"/>
      <c r="AA5"/>
      <c r="AB5" s="217" t="s">
        <v>689</v>
      </c>
      <c r="AC5" s="217"/>
      <c r="AD5" s="214" t="s">
        <v>790</v>
      </c>
      <c r="AE5" s="191"/>
      <c r="AF5" s="191" t="s">
        <v>791</v>
      </c>
      <c r="AG5" s="192"/>
      <c r="AH5" s="73"/>
      <c r="AI5" s="73"/>
      <c r="AJ5" s="73"/>
      <c r="AK5" s="73"/>
      <c r="AL5" s="188" t="s">
        <v>690</v>
      </c>
      <c r="AM5" s="189"/>
      <c r="AN5" s="214" t="s">
        <v>284</v>
      </c>
      <c r="AO5" s="191"/>
      <c r="AP5" s="191" t="s">
        <v>793</v>
      </c>
      <c r="AQ5" s="191"/>
      <c r="AR5" s="72"/>
    </row>
    <row r="6" spans="2:52" ht="22" customHeight="1">
      <c r="B6" s="110">
        <v>2</v>
      </c>
      <c r="C6" s="91" t="s">
        <v>359</v>
      </c>
      <c r="D6" s="78" t="s">
        <v>794</v>
      </c>
      <c r="E6" s="68" t="s">
        <v>795</v>
      </c>
      <c r="F6" s="68" t="s">
        <v>796</v>
      </c>
      <c r="G6" s="171" t="s">
        <v>720</v>
      </c>
      <c r="H6" s="172">
        <v>0</v>
      </c>
      <c r="I6" s="172">
        <v>6</v>
      </c>
      <c r="J6" s="202"/>
      <c r="K6" s="203"/>
      <c r="L6" s="204"/>
      <c r="M6" s="174" t="s">
        <v>720</v>
      </c>
      <c r="N6" s="152">
        <v>0</v>
      </c>
      <c r="O6" s="153">
        <v>0</v>
      </c>
      <c r="P6" s="162">
        <v>0</v>
      </c>
      <c r="Q6" s="175" t="s">
        <v>217</v>
      </c>
      <c r="R6" s="158">
        <v>2</v>
      </c>
      <c r="S6" s="205">
        <v>0</v>
      </c>
      <c r="T6" s="206"/>
      <c r="U6" s="207"/>
      <c r="V6" s="230" t="s">
        <v>713</v>
      </c>
      <c r="W6" s="231"/>
      <c r="X6" s="232"/>
      <c r="Y6"/>
      <c r="Z6"/>
      <c r="AA6"/>
      <c r="AD6" s="198" t="s">
        <v>557</v>
      </c>
      <c r="AE6" s="199"/>
      <c r="AF6" s="199"/>
      <c r="AG6" s="200"/>
      <c r="AH6" s="115"/>
      <c r="AI6" s="71"/>
      <c r="AL6" s="72"/>
      <c r="AM6" s="83"/>
      <c r="AO6" s="233">
        <v>60</v>
      </c>
      <c r="AP6" s="233"/>
      <c r="AQ6" s="82"/>
    </row>
    <row r="7" spans="2:52" ht="22" customHeight="1">
      <c r="B7" s="110">
        <v>3</v>
      </c>
      <c r="C7" s="91" t="s">
        <v>360</v>
      </c>
      <c r="D7" s="78" t="s">
        <v>797</v>
      </c>
      <c r="E7" s="68" t="s">
        <v>798</v>
      </c>
      <c r="F7" s="68" t="s">
        <v>799</v>
      </c>
      <c r="G7" s="174" t="s">
        <v>720</v>
      </c>
      <c r="H7" s="161">
        <v>0</v>
      </c>
      <c r="I7" s="158">
        <v>6</v>
      </c>
      <c r="J7" s="174" t="s">
        <v>720</v>
      </c>
      <c r="K7" s="161">
        <v>0</v>
      </c>
      <c r="L7" s="158">
        <v>0</v>
      </c>
      <c r="M7" s="202"/>
      <c r="N7" s="203"/>
      <c r="O7" s="204"/>
      <c r="P7" s="162">
        <v>0</v>
      </c>
      <c r="Q7" s="173" t="s">
        <v>217</v>
      </c>
      <c r="R7" s="158">
        <v>2</v>
      </c>
      <c r="S7" s="205">
        <v>0</v>
      </c>
      <c r="T7" s="206"/>
      <c r="U7" s="207"/>
      <c r="V7" s="230" t="s">
        <v>714</v>
      </c>
      <c r="W7" s="231"/>
      <c r="X7" s="232"/>
      <c r="Y7"/>
      <c r="Z7"/>
      <c r="AA7"/>
      <c r="AB7" s="217" t="s">
        <v>690</v>
      </c>
      <c r="AC7" s="217"/>
      <c r="AD7" s="214" t="s">
        <v>284</v>
      </c>
      <c r="AE7" s="191"/>
      <c r="AF7" s="191" t="s">
        <v>793</v>
      </c>
      <c r="AG7" s="192"/>
      <c r="AH7" s="217" t="s">
        <v>690</v>
      </c>
      <c r="AI7" s="219"/>
      <c r="AJ7" s="214" t="s">
        <v>284</v>
      </c>
      <c r="AK7" s="191"/>
      <c r="AL7" s="191" t="s">
        <v>793</v>
      </c>
      <c r="AM7" s="192"/>
      <c r="AQ7" s="83"/>
    </row>
    <row r="8" spans="2:52" ht="22" customHeight="1">
      <c r="B8" s="75" t="s">
        <v>112</v>
      </c>
      <c r="C8" s="251" t="s">
        <v>543</v>
      </c>
      <c r="D8" s="199"/>
      <c r="E8" s="199"/>
      <c r="F8" s="252"/>
      <c r="G8" s="239">
        <v>1</v>
      </c>
      <c r="H8" s="240"/>
      <c r="I8" s="241"/>
      <c r="J8" s="239">
        <v>2</v>
      </c>
      <c r="K8" s="240"/>
      <c r="L8" s="241"/>
      <c r="M8" s="239">
        <v>3</v>
      </c>
      <c r="N8" s="240"/>
      <c r="O8" s="241"/>
      <c r="P8" s="239" t="s">
        <v>75</v>
      </c>
      <c r="Q8" s="240"/>
      <c r="R8" s="241"/>
      <c r="S8" s="239" t="s">
        <v>218</v>
      </c>
      <c r="T8" s="240"/>
      <c r="U8" s="241"/>
      <c r="V8" s="239" t="s">
        <v>219</v>
      </c>
      <c r="W8" s="240"/>
      <c r="X8" s="241"/>
      <c r="AD8" s="198" t="s">
        <v>558</v>
      </c>
      <c r="AE8" s="199"/>
      <c r="AF8" s="199"/>
      <c r="AG8" s="200"/>
      <c r="AH8" s="115"/>
      <c r="AI8" s="80"/>
      <c r="AK8" s="233">
        <v>61</v>
      </c>
      <c r="AL8" s="233"/>
      <c r="AM8" s="72"/>
      <c r="AQ8" s="83"/>
    </row>
    <row r="9" spans="2:52" ht="22" customHeight="1">
      <c r="B9" s="110">
        <v>1</v>
      </c>
      <c r="C9" s="93" t="s">
        <v>550</v>
      </c>
      <c r="D9" s="78" t="s">
        <v>800</v>
      </c>
      <c r="E9" s="68" t="s">
        <v>801</v>
      </c>
      <c r="F9" s="68" t="s">
        <v>802</v>
      </c>
      <c r="G9" s="227"/>
      <c r="H9" s="228"/>
      <c r="I9" s="229"/>
      <c r="J9" s="151" t="s">
        <v>720</v>
      </c>
      <c r="K9" s="167">
        <v>5</v>
      </c>
      <c r="L9" s="168">
        <v>6</v>
      </c>
      <c r="M9" s="91" t="s">
        <v>720</v>
      </c>
      <c r="N9" s="167">
        <v>2</v>
      </c>
      <c r="O9" s="168">
        <v>6</v>
      </c>
      <c r="P9" s="169">
        <v>0</v>
      </c>
      <c r="Q9" s="175" t="s">
        <v>217</v>
      </c>
      <c r="R9" s="170">
        <v>2</v>
      </c>
      <c r="S9" s="205">
        <v>0.36842105263157893</v>
      </c>
      <c r="T9" s="206"/>
      <c r="U9" s="207"/>
      <c r="V9" s="208">
        <v>3</v>
      </c>
      <c r="W9" s="209"/>
      <c r="X9" s="210"/>
      <c r="AB9" s="217" t="s">
        <v>691</v>
      </c>
      <c r="AC9" s="217"/>
      <c r="AD9" s="214" t="s">
        <v>803</v>
      </c>
      <c r="AE9" s="191"/>
      <c r="AF9" s="191" t="s">
        <v>804</v>
      </c>
      <c r="AG9" s="192"/>
      <c r="AP9" s="217" t="s">
        <v>692</v>
      </c>
      <c r="AQ9" s="219"/>
      <c r="AR9" s="214" t="s">
        <v>805</v>
      </c>
      <c r="AS9" s="191"/>
      <c r="AT9" s="191" t="s">
        <v>806</v>
      </c>
      <c r="AU9" s="191"/>
      <c r="AV9" s="72"/>
    </row>
    <row r="10" spans="2:52" ht="22" customHeight="1">
      <c r="B10" s="110">
        <v>2</v>
      </c>
      <c r="C10" s="93" t="s">
        <v>362</v>
      </c>
      <c r="D10" s="78" t="s">
        <v>807</v>
      </c>
      <c r="E10" s="68" t="s">
        <v>808</v>
      </c>
      <c r="F10" s="68" t="s">
        <v>809</v>
      </c>
      <c r="G10" s="171" t="s">
        <v>721</v>
      </c>
      <c r="H10" s="172">
        <v>6</v>
      </c>
      <c r="I10" s="172">
        <v>5</v>
      </c>
      <c r="J10" s="202"/>
      <c r="K10" s="203"/>
      <c r="L10" s="204"/>
      <c r="M10" s="174" t="s">
        <v>720</v>
      </c>
      <c r="N10" s="152">
        <v>4</v>
      </c>
      <c r="O10" s="153">
        <v>6</v>
      </c>
      <c r="P10" s="162">
        <v>1</v>
      </c>
      <c r="Q10" s="175" t="s">
        <v>217</v>
      </c>
      <c r="R10" s="158">
        <v>1</v>
      </c>
      <c r="S10" s="205">
        <v>1.4761904761904763</v>
      </c>
      <c r="T10" s="206"/>
      <c r="U10" s="207"/>
      <c r="V10" s="208">
        <v>2</v>
      </c>
      <c r="W10" s="209"/>
      <c r="X10" s="210"/>
      <c r="AD10" s="198" t="s">
        <v>559</v>
      </c>
      <c r="AE10" s="199"/>
      <c r="AF10" s="199"/>
      <c r="AG10" s="200"/>
      <c r="AH10" s="115"/>
      <c r="AI10" s="71"/>
      <c r="AQ10" s="83"/>
      <c r="AR10" s="73"/>
      <c r="AS10" s="196">
        <v>61</v>
      </c>
      <c r="AT10" s="196"/>
      <c r="AU10" s="218"/>
    </row>
    <row r="11" spans="2:52" ht="22" customHeight="1">
      <c r="B11" s="110">
        <v>3</v>
      </c>
      <c r="C11" s="93" t="s">
        <v>363</v>
      </c>
      <c r="D11" s="78" t="s">
        <v>284</v>
      </c>
      <c r="E11" s="68" t="s">
        <v>793</v>
      </c>
      <c r="F11" s="68" t="s">
        <v>810</v>
      </c>
      <c r="G11" s="174" t="s">
        <v>721</v>
      </c>
      <c r="H11" s="161">
        <v>6</v>
      </c>
      <c r="I11" s="158">
        <v>2</v>
      </c>
      <c r="J11" s="174" t="s">
        <v>721</v>
      </c>
      <c r="K11" s="161">
        <v>6</v>
      </c>
      <c r="L11" s="158">
        <v>4</v>
      </c>
      <c r="M11" s="202"/>
      <c r="N11" s="203"/>
      <c r="O11" s="204"/>
      <c r="P11" s="162">
        <v>2</v>
      </c>
      <c r="Q11" s="173" t="s">
        <v>217</v>
      </c>
      <c r="R11" s="158">
        <v>0</v>
      </c>
      <c r="S11" s="205">
        <v>2.6666666666666665</v>
      </c>
      <c r="T11" s="206"/>
      <c r="U11" s="207"/>
      <c r="V11" s="208">
        <v>1</v>
      </c>
      <c r="W11" s="209"/>
      <c r="X11" s="210"/>
      <c r="AB11" s="217" t="s">
        <v>692</v>
      </c>
      <c r="AC11" s="217"/>
      <c r="AD11" s="214" t="s">
        <v>805</v>
      </c>
      <c r="AE11" s="191"/>
      <c r="AF11" s="191" t="s">
        <v>806</v>
      </c>
      <c r="AG11" s="192"/>
      <c r="AH11" s="217" t="s">
        <v>692</v>
      </c>
      <c r="AI11" s="219"/>
      <c r="AJ11" s="214" t="s">
        <v>805</v>
      </c>
      <c r="AK11" s="191"/>
      <c r="AL11" s="191" t="s">
        <v>806</v>
      </c>
      <c r="AM11" s="191"/>
      <c r="AN11" s="72"/>
      <c r="AQ11" s="83"/>
    </row>
    <row r="12" spans="2:52" ht="22" customHeight="1">
      <c r="B12" s="75" t="s">
        <v>112</v>
      </c>
      <c r="C12" s="251" t="s">
        <v>544</v>
      </c>
      <c r="D12" s="317"/>
      <c r="E12" s="317"/>
      <c r="F12" s="318"/>
      <c r="G12" s="239">
        <v>1</v>
      </c>
      <c r="H12" s="240"/>
      <c r="I12" s="241"/>
      <c r="J12" s="239">
        <v>2</v>
      </c>
      <c r="K12" s="240"/>
      <c r="L12" s="241"/>
      <c r="M12" s="239">
        <v>3</v>
      </c>
      <c r="N12" s="240"/>
      <c r="O12" s="241"/>
      <c r="P12" s="239" t="s">
        <v>75</v>
      </c>
      <c r="Q12" s="240"/>
      <c r="R12" s="241"/>
      <c r="S12" s="239" t="s">
        <v>218</v>
      </c>
      <c r="T12" s="240"/>
      <c r="U12" s="241"/>
      <c r="V12" s="239" t="s">
        <v>219</v>
      </c>
      <c r="W12" s="240"/>
      <c r="X12" s="241"/>
      <c r="AD12" s="198" t="s">
        <v>560</v>
      </c>
      <c r="AE12" s="199"/>
      <c r="AF12" s="199"/>
      <c r="AG12" s="200"/>
      <c r="AH12" s="115"/>
      <c r="AI12" s="80"/>
      <c r="AK12" s="233">
        <v>61</v>
      </c>
      <c r="AL12" s="233"/>
      <c r="AM12" s="82"/>
      <c r="AP12" s="72"/>
      <c r="AQ12" s="83"/>
    </row>
    <row r="13" spans="2:52" ht="22" customHeight="1">
      <c r="B13" s="110">
        <v>1</v>
      </c>
      <c r="C13" s="93" t="s">
        <v>551</v>
      </c>
      <c r="D13" s="78" t="s">
        <v>811</v>
      </c>
      <c r="E13" s="68" t="s">
        <v>812</v>
      </c>
      <c r="F13" s="68" t="s">
        <v>796</v>
      </c>
      <c r="G13" s="227"/>
      <c r="H13" s="228"/>
      <c r="I13" s="229"/>
      <c r="J13" s="151" t="s">
        <v>721</v>
      </c>
      <c r="K13" s="167">
        <v>6</v>
      </c>
      <c r="L13" s="168">
        <v>1</v>
      </c>
      <c r="M13" s="91" t="s">
        <v>720</v>
      </c>
      <c r="N13" s="167">
        <v>3</v>
      </c>
      <c r="O13" s="168">
        <v>6</v>
      </c>
      <c r="P13" s="169">
        <v>1</v>
      </c>
      <c r="Q13" s="175" t="s">
        <v>217</v>
      </c>
      <c r="R13" s="170">
        <v>1</v>
      </c>
      <c r="S13" s="205">
        <v>1.5625</v>
      </c>
      <c r="T13" s="206"/>
      <c r="U13" s="207"/>
      <c r="V13" s="208">
        <v>2</v>
      </c>
      <c r="W13" s="209"/>
      <c r="X13" s="210"/>
      <c r="AB13" s="217" t="s">
        <v>693</v>
      </c>
      <c r="AC13" s="217"/>
      <c r="AD13" s="214" t="s">
        <v>813</v>
      </c>
      <c r="AE13" s="191"/>
      <c r="AF13" s="191" t="s">
        <v>814</v>
      </c>
      <c r="AG13" s="192"/>
      <c r="AL13" s="217" t="s">
        <v>696</v>
      </c>
      <c r="AM13" s="219"/>
      <c r="AN13" s="214" t="s">
        <v>805</v>
      </c>
      <c r="AO13" s="191"/>
      <c r="AP13" s="191" t="s">
        <v>806</v>
      </c>
      <c r="AQ13" s="192"/>
    </row>
    <row r="14" spans="2:52" ht="22" customHeight="1">
      <c r="B14" s="110">
        <v>2</v>
      </c>
      <c r="C14" s="93" t="s">
        <v>365</v>
      </c>
      <c r="D14" s="78" t="s">
        <v>255</v>
      </c>
      <c r="E14" s="68" t="s">
        <v>287</v>
      </c>
      <c r="F14" s="68" t="s">
        <v>414</v>
      </c>
      <c r="G14" s="171" t="s">
        <v>720</v>
      </c>
      <c r="H14" s="172">
        <v>1</v>
      </c>
      <c r="I14" s="172">
        <v>6</v>
      </c>
      <c r="J14" s="202"/>
      <c r="K14" s="203"/>
      <c r="L14" s="204"/>
      <c r="M14" s="174" t="s">
        <v>720</v>
      </c>
      <c r="N14" s="152">
        <v>1</v>
      </c>
      <c r="O14" s="153">
        <v>6</v>
      </c>
      <c r="P14" s="162">
        <v>0</v>
      </c>
      <c r="Q14" s="175" t="s">
        <v>217</v>
      </c>
      <c r="R14" s="158">
        <v>2</v>
      </c>
      <c r="S14" s="205">
        <v>0.14285714285714285</v>
      </c>
      <c r="T14" s="206"/>
      <c r="U14" s="207"/>
      <c r="V14" s="208">
        <v>3</v>
      </c>
      <c r="W14" s="209"/>
      <c r="X14" s="210"/>
      <c r="AD14" s="198" t="s">
        <v>561</v>
      </c>
      <c r="AE14" s="199"/>
      <c r="AF14" s="199"/>
      <c r="AG14" s="200"/>
      <c r="AH14" s="115"/>
      <c r="AI14" s="71"/>
      <c r="AL14" s="72"/>
      <c r="AM14" s="83"/>
      <c r="AN14" s="73"/>
      <c r="AO14" s="196">
        <v>60</v>
      </c>
      <c r="AP14" s="196"/>
      <c r="AQ14" s="140"/>
    </row>
    <row r="15" spans="2:52" ht="22" customHeight="1">
      <c r="B15" s="110">
        <v>3</v>
      </c>
      <c r="C15" s="93" t="s">
        <v>366</v>
      </c>
      <c r="D15" s="78" t="s">
        <v>803</v>
      </c>
      <c r="E15" s="68" t="s">
        <v>804</v>
      </c>
      <c r="F15" s="68" t="s">
        <v>809</v>
      </c>
      <c r="G15" s="174" t="s">
        <v>721</v>
      </c>
      <c r="H15" s="161">
        <v>6</v>
      </c>
      <c r="I15" s="158">
        <v>3</v>
      </c>
      <c r="J15" s="174" t="s">
        <v>721</v>
      </c>
      <c r="K15" s="161">
        <v>6</v>
      </c>
      <c r="L15" s="158">
        <v>1</v>
      </c>
      <c r="M15" s="202"/>
      <c r="N15" s="203"/>
      <c r="O15" s="204"/>
      <c r="P15" s="162">
        <v>2</v>
      </c>
      <c r="Q15" s="173" t="s">
        <v>217</v>
      </c>
      <c r="R15" s="158">
        <v>0</v>
      </c>
      <c r="S15" s="205">
        <v>2.75</v>
      </c>
      <c r="T15" s="206"/>
      <c r="U15" s="207"/>
      <c r="V15" s="208">
        <v>1</v>
      </c>
      <c r="W15" s="209"/>
      <c r="X15" s="210"/>
      <c r="AB15" s="217" t="s">
        <v>694</v>
      </c>
      <c r="AC15" s="217"/>
      <c r="AD15" s="214" t="s">
        <v>815</v>
      </c>
      <c r="AE15" s="191"/>
      <c r="AF15" s="191" t="s">
        <v>816</v>
      </c>
      <c r="AG15" s="192"/>
      <c r="AH15" s="217" t="s">
        <v>695</v>
      </c>
      <c r="AI15" s="219"/>
      <c r="AJ15" s="214" t="s">
        <v>749</v>
      </c>
      <c r="AK15" s="191"/>
      <c r="AL15" s="191" t="s">
        <v>817</v>
      </c>
      <c r="AM15" s="192"/>
    </row>
    <row r="16" spans="2:52" ht="22" customHeight="1">
      <c r="B16" s="75" t="s">
        <v>112</v>
      </c>
      <c r="C16" s="251" t="s">
        <v>545</v>
      </c>
      <c r="D16" s="199"/>
      <c r="E16" s="199"/>
      <c r="F16" s="252"/>
      <c r="G16" s="239">
        <v>1</v>
      </c>
      <c r="H16" s="240"/>
      <c r="I16" s="241"/>
      <c r="J16" s="239">
        <v>2</v>
      </c>
      <c r="K16" s="240"/>
      <c r="L16" s="241"/>
      <c r="M16" s="239">
        <v>3</v>
      </c>
      <c r="N16" s="240"/>
      <c r="O16" s="241"/>
      <c r="P16" s="239" t="s">
        <v>75</v>
      </c>
      <c r="Q16" s="240"/>
      <c r="R16" s="241"/>
      <c r="S16" s="239" t="s">
        <v>218</v>
      </c>
      <c r="T16" s="240"/>
      <c r="U16" s="241"/>
      <c r="V16" s="239" t="s">
        <v>219</v>
      </c>
      <c r="W16" s="240"/>
      <c r="X16" s="241"/>
      <c r="AD16" s="198" t="s">
        <v>562</v>
      </c>
      <c r="AE16" s="199"/>
      <c r="AF16" s="199"/>
      <c r="AG16" s="200"/>
      <c r="AH16" s="115"/>
      <c r="AI16" s="80"/>
      <c r="AK16" s="233">
        <v>62</v>
      </c>
      <c r="AL16" s="233"/>
      <c r="AM16" s="72"/>
    </row>
    <row r="17" spans="2:59" ht="22" customHeight="1">
      <c r="B17" s="110">
        <v>1</v>
      </c>
      <c r="C17" s="93" t="s">
        <v>552</v>
      </c>
      <c r="D17" s="78" t="s">
        <v>805</v>
      </c>
      <c r="E17" s="68" t="s">
        <v>806</v>
      </c>
      <c r="F17" s="68" t="s">
        <v>409</v>
      </c>
      <c r="G17" s="227"/>
      <c r="H17" s="228"/>
      <c r="I17" s="229"/>
      <c r="J17" s="151" t="s">
        <v>721</v>
      </c>
      <c r="K17" s="167">
        <v>6</v>
      </c>
      <c r="L17" s="168">
        <v>1</v>
      </c>
      <c r="M17" s="91" t="s">
        <v>721</v>
      </c>
      <c r="N17" s="167">
        <v>6</v>
      </c>
      <c r="O17" s="168">
        <v>0</v>
      </c>
      <c r="P17" s="169">
        <v>2</v>
      </c>
      <c r="Q17" s="175" t="s">
        <v>217</v>
      </c>
      <c r="R17" s="170">
        <v>0</v>
      </c>
      <c r="S17" s="205">
        <v>2.9230769230769234</v>
      </c>
      <c r="T17" s="206"/>
      <c r="U17" s="207"/>
      <c r="V17" s="208">
        <v>1</v>
      </c>
      <c r="W17" s="209"/>
      <c r="X17" s="210"/>
      <c r="AB17" s="217" t="s">
        <v>695</v>
      </c>
      <c r="AC17" s="217"/>
      <c r="AD17" s="214" t="s">
        <v>749</v>
      </c>
      <c r="AE17" s="191"/>
      <c r="AF17" s="191" t="s">
        <v>817</v>
      </c>
      <c r="AG17" s="192"/>
    </row>
    <row r="18" spans="2:59" ht="22" customHeight="1">
      <c r="B18" s="110">
        <v>2</v>
      </c>
      <c r="C18" s="93" t="s">
        <v>368</v>
      </c>
      <c r="D18" s="78" t="s">
        <v>818</v>
      </c>
      <c r="E18" s="68" t="s">
        <v>819</v>
      </c>
      <c r="F18" s="68" t="s">
        <v>802</v>
      </c>
      <c r="G18" s="171" t="s">
        <v>720</v>
      </c>
      <c r="H18" s="172">
        <v>1</v>
      </c>
      <c r="I18" s="172">
        <v>6</v>
      </c>
      <c r="J18" s="202"/>
      <c r="K18" s="203"/>
      <c r="L18" s="204"/>
      <c r="M18" s="174" t="s">
        <v>721</v>
      </c>
      <c r="N18" s="152">
        <v>6</v>
      </c>
      <c r="O18" s="153">
        <v>5</v>
      </c>
      <c r="P18" s="162">
        <v>1</v>
      </c>
      <c r="Q18" s="175" t="s">
        <v>217</v>
      </c>
      <c r="R18" s="158">
        <v>1</v>
      </c>
      <c r="S18" s="205">
        <v>1.3888888888888888</v>
      </c>
      <c r="T18" s="206"/>
      <c r="U18" s="207"/>
      <c r="V18" s="208">
        <v>2</v>
      </c>
      <c r="W18" s="209"/>
      <c r="X18" s="210"/>
      <c r="AA18" s="72"/>
    </row>
    <row r="19" spans="2:59" ht="22" customHeight="1">
      <c r="B19" s="110">
        <v>3</v>
      </c>
      <c r="C19" s="93" t="s">
        <v>369</v>
      </c>
      <c r="D19" s="78" t="s">
        <v>820</v>
      </c>
      <c r="E19" s="68" t="s">
        <v>821</v>
      </c>
      <c r="F19" s="68" t="s">
        <v>796</v>
      </c>
      <c r="G19" s="174" t="s">
        <v>720</v>
      </c>
      <c r="H19" s="161">
        <v>0</v>
      </c>
      <c r="I19" s="158">
        <v>6</v>
      </c>
      <c r="J19" s="174" t="s">
        <v>720</v>
      </c>
      <c r="K19" s="161">
        <v>5</v>
      </c>
      <c r="L19" s="158">
        <v>6</v>
      </c>
      <c r="M19" s="202"/>
      <c r="N19" s="203"/>
      <c r="O19" s="204"/>
      <c r="P19" s="162">
        <v>0</v>
      </c>
      <c r="Q19" s="173" t="s">
        <v>217</v>
      </c>
      <c r="R19" s="158">
        <v>2</v>
      </c>
      <c r="S19" s="205">
        <v>0.29411764705882354</v>
      </c>
      <c r="T19" s="206"/>
      <c r="U19" s="207"/>
      <c r="V19" s="208">
        <v>3</v>
      </c>
      <c r="W19" s="209"/>
      <c r="X19" s="210"/>
    </row>
    <row r="20" spans="2:59" ht="22" customHeight="1">
      <c r="B20" s="75" t="s">
        <v>112</v>
      </c>
      <c r="C20" s="251" t="s">
        <v>546</v>
      </c>
      <c r="D20" s="317"/>
      <c r="E20" s="317"/>
      <c r="F20" s="318"/>
      <c r="G20" s="239">
        <v>1</v>
      </c>
      <c r="H20" s="240"/>
      <c r="I20" s="241"/>
      <c r="J20" s="239">
        <v>2</v>
      </c>
      <c r="K20" s="240"/>
      <c r="L20" s="241"/>
      <c r="M20" s="239">
        <v>3</v>
      </c>
      <c r="N20" s="240"/>
      <c r="O20" s="241"/>
      <c r="P20" s="239" t="s">
        <v>75</v>
      </c>
      <c r="Q20" s="240"/>
      <c r="R20" s="241"/>
      <c r="S20" s="239" t="s">
        <v>218</v>
      </c>
      <c r="T20" s="240"/>
      <c r="U20" s="241"/>
      <c r="V20" s="239" t="s">
        <v>219</v>
      </c>
      <c r="W20" s="240"/>
      <c r="X20" s="241"/>
      <c r="AS20" s="221" t="s">
        <v>334</v>
      </c>
      <c r="AT20" s="221"/>
      <c r="AU20" s="225" t="s">
        <v>692</v>
      </c>
      <c r="AV20" s="223"/>
      <c r="AW20" s="276" t="s">
        <v>805</v>
      </c>
      <c r="AX20" s="277"/>
      <c r="AY20" s="277" t="s">
        <v>806</v>
      </c>
      <c r="AZ20" s="278"/>
    </row>
    <row r="21" spans="2:59" ht="22" customHeight="1">
      <c r="B21" s="110">
        <v>1</v>
      </c>
      <c r="C21" s="93" t="s">
        <v>553</v>
      </c>
      <c r="D21" s="78" t="s">
        <v>822</v>
      </c>
      <c r="E21" s="68" t="s">
        <v>823</v>
      </c>
      <c r="F21" s="68" t="s">
        <v>407</v>
      </c>
      <c r="G21" s="227"/>
      <c r="H21" s="228"/>
      <c r="I21" s="229"/>
      <c r="J21" s="151" t="s">
        <v>721</v>
      </c>
      <c r="K21" s="167">
        <v>6</v>
      </c>
      <c r="L21" s="168">
        <v>2</v>
      </c>
      <c r="M21" s="91" t="s">
        <v>720</v>
      </c>
      <c r="N21" s="167">
        <v>1</v>
      </c>
      <c r="O21" s="168">
        <v>6</v>
      </c>
      <c r="P21" s="169">
        <v>1</v>
      </c>
      <c r="Q21" s="175" t="s">
        <v>217</v>
      </c>
      <c r="R21" s="170">
        <v>1</v>
      </c>
      <c r="S21" s="205">
        <v>1.4666666666666668</v>
      </c>
      <c r="T21" s="206"/>
      <c r="U21" s="207"/>
      <c r="V21" s="208">
        <v>2</v>
      </c>
      <c r="W21" s="209"/>
      <c r="X21" s="210"/>
      <c r="AS21" s="221" t="s">
        <v>109</v>
      </c>
      <c r="AT21" s="222"/>
      <c r="AU21" s="225" t="s">
        <v>690</v>
      </c>
      <c r="AV21" s="223"/>
      <c r="AW21" s="276" t="s">
        <v>284</v>
      </c>
      <c r="AX21" s="277"/>
      <c r="AY21" s="277" t="s">
        <v>793</v>
      </c>
      <c r="AZ21" s="278"/>
    </row>
    <row r="22" spans="2:59" ht="22" customHeight="1">
      <c r="B22" s="110">
        <v>2</v>
      </c>
      <c r="C22" s="93" t="s">
        <v>371</v>
      </c>
      <c r="D22" s="78" t="s">
        <v>824</v>
      </c>
      <c r="E22" s="68" t="s">
        <v>825</v>
      </c>
      <c r="F22" s="68" t="s">
        <v>809</v>
      </c>
      <c r="G22" s="171" t="s">
        <v>720</v>
      </c>
      <c r="H22" s="172">
        <v>2</v>
      </c>
      <c r="I22" s="172">
        <v>6</v>
      </c>
      <c r="J22" s="202"/>
      <c r="K22" s="203"/>
      <c r="L22" s="204"/>
      <c r="M22" s="174" t="s">
        <v>720</v>
      </c>
      <c r="N22" s="152">
        <v>1</v>
      </c>
      <c r="O22" s="153">
        <v>6</v>
      </c>
      <c r="P22" s="162">
        <v>0</v>
      </c>
      <c r="Q22" s="175" t="s">
        <v>217</v>
      </c>
      <c r="R22" s="158">
        <v>2</v>
      </c>
      <c r="S22" s="205">
        <v>0.2</v>
      </c>
      <c r="T22" s="206"/>
      <c r="U22" s="207"/>
      <c r="V22" s="208">
        <v>3</v>
      </c>
      <c r="W22" s="209"/>
      <c r="X22" s="210"/>
      <c r="AS22"/>
      <c r="AT22"/>
      <c r="AU22"/>
      <c r="AV22"/>
      <c r="AW22"/>
      <c r="AX22"/>
      <c r="AY22"/>
      <c r="AZ22"/>
    </row>
    <row r="23" spans="2:59" ht="22" customHeight="1">
      <c r="B23" s="110">
        <v>3</v>
      </c>
      <c r="C23" s="93" t="s">
        <v>372</v>
      </c>
      <c r="D23" s="78" t="s">
        <v>813</v>
      </c>
      <c r="E23" s="68" t="s">
        <v>814</v>
      </c>
      <c r="F23" s="68" t="s">
        <v>281</v>
      </c>
      <c r="G23" s="174" t="s">
        <v>721</v>
      </c>
      <c r="H23" s="161">
        <v>6</v>
      </c>
      <c r="I23" s="158">
        <v>1</v>
      </c>
      <c r="J23" s="174" t="s">
        <v>721</v>
      </c>
      <c r="K23" s="161">
        <v>6</v>
      </c>
      <c r="L23" s="158">
        <v>1</v>
      </c>
      <c r="M23" s="202"/>
      <c r="N23" s="203"/>
      <c r="O23" s="204"/>
      <c r="P23" s="162">
        <v>2</v>
      </c>
      <c r="Q23" s="173" t="s">
        <v>217</v>
      </c>
      <c r="R23" s="158">
        <v>0</v>
      </c>
      <c r="S23" s="205">
        <v>2.8571428571428572</v>
      </c>
      <c r="T23" s="206"/>
      <c r="U23" s="207"/>
      <c r="V23" s="208">
        <v>1</v>
      </c>
      <c r="W23" s="209"/>
      <c r="X23" s="210"/>
    </row>
    <row r="24" spans="2:59" ht="22" customHeight="1">
      <c r="B24" s="75" t="s">
        <v>112</v>
      </c>
      <c r="C24" s="251" t="s">
        <v>547</v>
      </c>
      <c r="D24" s="317"/>
      <c r="E24" s="317"/>
      <c r="F24" s="318"/>
      <c r="G24" s="239">
        <v>1</v>
      </c>
      <c r="H24" s="240"/>
      <c r="I24" s="241"/>
      <c r="J24" s="239">
        <v>2</v>
      </c>
      <c r="K24" s="240"/>
      <c r="L24" s="241"/>
      <c r="M24" s="239">
        <v>3</v>
      </c>
      <c r="N24" s="240"/>
      <c r="O24" s="241"/>
      <c r="P24" s="239" t="s">
        <v>75</v>
      </c>
      <c r="Q24" s="240"/>
      <c r="R24" s="241"/>
      <c r="S24" s="239" t="s">
        <v>218</v>
      </c>
      <c r="T24" s="240"/>
      <c r="U24" s="241"/>
      <c r="V24" s="239" t="s">
        <v>219</v>
      </c>
      <c r="W24" s="240"/>
      <c r="X24" s="241"/>
    </row>
    <row r="25" spans="2:59" ht="22" customHeight="1">
      <c r="B25" s="110">
        <v>1</v>
      </c>
      <c r="C25" s="93" t="s">
        <v>554</v>
      </c>
      <c r="D25" s="78" t="s">
        <v>826</v>
      </c>
      <c r="E25" s="68" t="s">
        <v>827</v>
      </c>
      <c r="F25" s="68" t="s">
        <v>828</v>
      </c>
      <c r="G25" s="227"/>
      <c r="H25" s="228"/>
      <c r="I25" s="229"/>
      <c r="J25" s="151" t="s">
        <v>720</v>
      </c>
      <c r="K25" s="167">
        <v>4</v>
      </c>
      <c r="L25" s="168">
        <v>6</v>
      </c>
      <c r="M25" s="91" t="s">
        <v>721</v>
      </c>
      <c r="N25" s="167">
        <v>6</v>
      </c>
      <c r="O25" s="168">
        <v>4</v>
      </c>
      <c r="P25" s="169">
        <v>1</v>
      </c>
      <c r="Q25" s="175" t="s">
        <v>217</v>
      </c>
      <c r="R25" s="170">
        <v>1</v>
      </c>
      <c r="S25" s="205">
        <v>1.5</v>
      </c>
      <c r="T25" s="206"/>
      <c r="U25" s="207"/>
      <c r="V25" s="208">
        <v>2</v>
      </c>
      <c r="W25" s="209"/>
      <c r="X25" s="210"/>
    </row>
    <row r="26" spans="2:59" ht="22" customHeight="1">
      <c r="B26" s="110">
        <v>2</v>
      </c>
      <c r="C26" s="93" t="s">
        <v>475</v>
      </c>
      <c r="D26" s="78" t="s">
        <v>255</v>
      </c>
      <c r="E26" s="68" t="s">
        <v>829</v>
      </c>
      <c r="F26" s="68" t="s">
        <v>53</v>
      </c>
      <c r="G26" s="171" t="s">
        <v>721</v>
      </c>
      <c r="H26" s="172">
        <v>6</v>
      </c>
      <c r="I26" s="172">
        <v>4</v>
      </c>
      <c r="J26" s="202"/>
      <c r="K26" s="203"/>
      <c r="L26" s="204"/>
      <c r="M26" s="174" t="s">
        <v>720</v>
      </c>
      <c r="N26" s="152">
        <v>3</v>
      </c>
      <c r="O26" s="153">
        <v>6</v>
      </c>
      <c r="P26" s="162">
        <v>1</v>
      </c>
      <c r="Q26" s="175" t="s">
        <v>217</v>
      </c>
      <c r="R26" s="158">
        <v>1</v>
      </c>
      <c r="S26" s="205">
        <v>1.4736842105263157</v>
      </c>
      <c r="T26" s="206"/>
      <c r="U26" s="207"/>
      <c r="V26" s="208">
        <v>3</v>
      </c>
      <c r="W26" s="209"/>
      <c r="X26" s="210"/>
    </row>
    <row r="27" spans="2:59" ht="22" customHeight="1">
      <c r="B27" s="113">
        <v>3</v>
      </c>
      <c r="C27" s="93" t="s">
        <v>476</v>
      </c>
      <c r="D27" s="78" t="s">
        <v>815</v>
      </c>
      <c r="E27" s="68" t="s">
        <v>816</v>
      </c>
      <c r="F27" s="68" t="s">
        <v>796</v>
      </c>
      <c r="G27" s="174" t="s">
        <v>720</v>
      </c>
      <c r="H27" s="161">
        <v>4</v>
      </c>
      <c r="I27" s="158">
        <v>6</v>
      </c>
      <c r="J27" s="174" t="s">
        <v>721</v>
      </c>
      <c r="K27" s="161">
        <v>6</v>
      </c>
      <c r="L27" s="158">
        <v>3</v>
      </c>
      <c r="M27" s="202"/>
      <c r="N27" s="203"/>
      <c r="O27" s="204"/>
      <c r="P27" s="162">
        <v>1</v>
      </c>
      <c r="Q27" s="173" t="s">
        <v>217</v>
      </c>
      <c r="R27" s="158">
        <v>1</v>
      </c>
      <c r="S27" s="205">
        <v>1.5263157894736841</v>
      </c>
      <c r="T27" s="206"/>
      <c r="U27" s="207"/>
      <c r="V27" s="208">
        <v>1</v>
      </c>
      <c r="W27" s="209"/>
      <c r="X27" s="210"/>
    </row>
    <row r="28" spans="2:59" ht="22" customHeight="1">
      <c r="B28" s="75" t="s">
        <v>112</v>
      </c>
      <c r="C28" s="251" t="s">
        <v>469</v>
      </c>
      <c r="D28" s="317"/>
      <c r="E28" s="317"/>
      <c r="F28" s="318"/>
      <c r="G28" s="239">
        <v>1</v>
      </c>
      <c r="H28" s="240"/>
      <c r="I28" s="241"/>
      <c r="J28" s="239">
        <v>2</v>
      </c>
      <c r="K28" s="240"/>
      <c r="L28" s="241"/>
      <c r="M28" s="239">
        <v>3</v>
      </c>
      <c r="N28" s="240"/>
      <c r="O28" s="241"/>
      <c r="P28" s="239" t="s">
        <v>75</v>
      </c>
      <c r="Q28" s="240"/>
      <c r="R28" s="241"/>
      <c r="S28" s="239" t="s">
        <v>218</v>
      </c>
      <c r="T28" s="240"/>
      <c r="U28" s="241"/>
      <c r="V28" s="239" t="s">
        <v>219</v>
      </c>
      <c r="W28" s="240"/>
      <c r="X28" s="241"/>
    </row>
    <row r="29" spans="2:59" ht="22" customHeight="1">
      <c r="B29" s="110">
        <v>1</v>
      </c>
      <c r="C29" s="93" t="s">
        <v>555</v>
      </c>
      <c r="D29" s="78" t="s">
        <v>749</v>
      </c>
      <c r="E29" s="68" t="s">
        <v>817</v>
      </c>
      <c r="F29" s="68" t="s">
        <v>830</v>
      </c>
      <c r="G29" s="227"/>
      <c r="H29" s="228"/>
      <c r="I29" s="229"/>
      <c r="J29" s="151" t="s">
        <v>721</v>
      </c>
      <c r="K29" s="167">
        <v>6</v>
      </c>
      <c r="L29" s="168">
        <v>4</v>
      </c>
      <c r="M29" s="91" t="s">
        <v>721</v>
      </c>
      <c r="N29" s="167">
        <v>6</v>
      </c>
      <c r="O29" s="168">
        <v>0</v>
      </c>
      <c r="P29" s="169">
        <v>2</v>
      </c>
      <c r="Q29" s="175" t="s">
        <v>217</v>
      </c>
      <c r="R29" s="170">
        <v>0</v>
      </c>
      <c r="S29" s="205">
        <v>2.75</v>
      </c>
      <c r="T29" s="206"/>
      <c r="U29" s="207"/>
      <c r="V29" s="208">
        <v>1</v>
      </c>
      <c r="W29" s="209"/>
      <c r="X29" s="210"/>
      <c r="Y29"/>
      <c r="Z29"/>
      <c r="AA29"/>
    </row>
    <row r="30" spans="2:59" ht="22" customHeight="1">
      <c r="B30" s="110">
        <v>2</v>
      </c>
      <c r="C30" s="93" t="s">
        <v>478</v>
      </c>
      <c r="D30" s="78" t="s">
        <v>831</v>
      </c>
      <c r="E30" s="68" t="s">
        <v>832</v>
      </c>
      <c r="F30" s="68" t="s">
        <v>809</v>
      </c>
      <c r="G30" s="171" t="s">
        <v>720</v>
      </c>
      <c r="H30" s="172">
        <v>4</v>
      </c>
      <c r="I30" s="172">
        <v>6</v>
      </c>
      <c r="J30" s="202"/>
      <c r="K30" s="203"/>
      <c r="L30" s="204"/>
      <c r="M30" s="174" t="s">
        <v>721</v>
      </c>
      <c r="N30" s="152">
        <v>6</v>
      </c>
      <c r="O30" s="153">
        <v>0</v>
      </c>
      <c r="P30" s="162">
        <v>1</v>
      </c>
      <c r="Q30" s="175" t="s">
        <v>217</v>
      </c>
      <c r="R30" s="158">
        <v>1</v>
      </c>
      <c r="S30" s="205">
        <v>1.625</v>
      </c>
      <c r="T30" s="206"/>
      <c r="U30" s="207"/>
      <c r="V30" s="208">
        <v>2</v>
      </c>
      <c r="W30" s="209"/>
      <c r="X30" s="21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2:59" ht="22" customHeight="1">
      <c r="B31" s="113">
        <v>3</v>
      </c>
      <c r="C31" s="87" t="s">
        <v>479</v>
      </c>
      <c r="D31" s="78" t="s">
        <v>833</v>
      </c>
      <c r="E31" s="68" t="s">
        <v>834</v>
      </c>
      <c r="F31" s="68" t="s">
        <v>792</v>
      </c>
      <c r="G31" s="174" t="s">
        <v>720</v>
      </c>
      <c r="H31" s="161">
        <v>0</v>
      </c>
      <c r="I31" s="158">
        <v>6</v>
      </c>
      <c r="J31" s="174" t="s">
        <v>720</v>
      </c>
      <c r="K31" s="161">
        <v>0</v>
      </c>
      <c r="L31" s="158">
        <v>6</v>
      </c>
      <c r="M31" s="202"/>
      <c r="N31" s="203"/>
      <c r="O31" s="204"/>
      <c r="P31" s="162">
        <v>0</v>
      </c>
      <c r="Q31" s="173" t="s">
        <v>217</v>
      </c>
      <c r="R31" s="158">
        <v>2</v>
      </c>
      <c r="S31" s="205">
        <v>0</v>
      </c>
      <c r="T31" s="206"/>
      <c r="U31" s="207"/>
      <c r="V31" s="208">
        <v>3</v>
      </c>
      <c r="W31" s="209"/>
      <c r="X31" s="210"/>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2:59" ht="22"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2:59" ht="22"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2:59" ht="22"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2:59" ht="22"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2:59" ht="22"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2:59" ht="22"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2:59" ht="22"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2:59" ht="22"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2:59" ht="22"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2:59" ht="22"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2:59" ht="22"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2:59" ht="22"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2:59" ht="22"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2:59" ht="22"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2:59" ht="22"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2:59" ht="22"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2:59" ht="22"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2:59" ht="22"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2:59" ht="22"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2:59" ht="22"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2:59" ht="22"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2:59" ht="22"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2:59" ht="22"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2:59" ht="22"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2:59" ht="23"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2:59" ht="24"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2:59" ht="21" customHeight="1">
      <c r="Q58" s="50"/>
      <c r="S58" s="50"/>
      <c r="AB58"/>
      <c r="AC58"/>
      <c r="AD58"/>
      <c r="AE58"/>
      <c r="AF58"/>
      <c r="AG58"/>
      <c r="AH58"/>
      <c r="AI58"/>
      <c r="AJ58"/>
      <c r="AK58"/>
      <c r="AL58"/>
      <c r="AM58"/>
      <c r="AN58"/>
      <c r="AO58"/>
      <c r="AP58"/>
      <c r="AQ58"/>
      <c r="AR58"/>
      <c r="AS58"/>
      <c r="AT58"/>
      <c r="AU58"/>
      <c r="AV58"/>
      <c r="AW58"/>
      <c r="AX58"/>
      <c r="AY58"/>
      <c r="AZ58"/>
      <c r="BA58"/>
      <c r="BB58"/>
      <c r="BC58"/>
      <c r="BD58"/>
      <c r="BE58"/>
      <c r="BF58"/>
      <c r="BG58"/>
    </row>
    <row r="59" spans="2:59" ht="22" customHeight="1">
      <c r="Q59" s="50"/>
      <c r="S59" s="50"/>
    </row>
    <row r="60" spans="2:59" ht="22" customHeight="1">
      <c r="Q60" s="50"/>
      <c r="S60" s="50"/>
    </row>
    <row r="61" spans="2:59" ht="22" customHeight="1">
      <c r="Q61" s="50"/>
      <c r="S61" s="50"/>
    </row>
    <row r="62" spans="2:59" ht="22" customHeight="1">
      <c r="Q62" s="50"/>
      <c r="S62" s="50"/>
    </row>
    <row r="63" spans="2:59" ht="22" customHeight="1">
      <c r="Q63" s="50"/>
      <c r="S63" s="50"/>
    </row>
    <row r="64" spans="2:59" ht="22" customHeight="1">
      <c r="Q64" s="50"/>
      <c r="S64" s="50"/>
      <c r="BE64" s="72"/>
    </row>
    <row r="65" spans="17:19" ht="22" customHeight="1">
      <c r="Q65" s="50"/>
      <c r="S65" s="50"/>
    </row>
    <row r="66" spans="17:19" ht="22" customHeight="1">
      <c r="Q66" s="50"/>
      <c r="S66" s="50"/>
    </row>
    <row r="67" spans="17:19" ht="22" customHeight="1">
      <c r="Q67" s="50"/>
      <c r="S67" s="50"/>
    </row>
    <row r="68" spans="17:19" ht="22" customHeight="1">
      <c r="Q68" s="50"/>
      <c r="S68" s="50"/>
    </row>
    <row r="69" spans="17:19" ht="22" customHeight="1">
      <c r="Q69" s="50"/>
      <c r="S69" s="50"/>
    </row>
    <row r="70" spans="17:19" ht="22" customHeight="1">
      <c r="Q70" s="50"/>
      <c r="S70" s="50"/>
    </row>
    <row r="71" spans="17:19" ht="22" customHeight="1">
      <c r="Q71" s="50"/>
      <c r="S71" s="50"/>
    </row>
    <row r="72" spans="17:19" ht="22" customHeight="1">
      <c r="Q72" s="50"/>
      <c r="S72" s="50"/>
    </row>
    <row r="73" spans="17:19" ht="22" customHeight="1">
      <c r="Q73" s="50"/>
      <c r="S73" s="50"/>
    </row>
    <row r="74" spans="17:19" ht="22" customHeight="1">
      <c r="Q74" s="50"/>
      <c r="S74" s="50"/>
    </row>
    <row r="75" spans="17:19" ht="22" customHeight="1">
      <c r="Q75" s="50"/>
      <c r="S75" s="50"/>
    </row>
    <row r="76" spans="17:19" ht="22" customHeight="1">
      <c r="Q76" s="50"/>
      <c r="S76" s="50"/>
    </row>
    <row r="77" spans="17:19" ht="22" customHeight="1">
      <c r="Q77" s="50"/>
      <c r="S77" s="50"/>
    </row>
    <row r="78" spans="17:19" ht="22" customHeight="1">
      <c r="Q78" s="50"/>
      <c r="S78" s="50"/>
    </row>
    <row r="79" spans="17:19" ht="22" customHeight="1">
      <c r="Q79" s="50"/>
      <c r="S79" s="50"/>
    </row>
    <row r="80" spans="17:19" ht="22" customHeight="1">
      <c r="Q80" s="50"/>
      <c r="S80" s="50"/>
    </row>
    <row r="81" spans="17:19" ht="22" customHeight="1">
      <c r="Q81" s="50"/>
      <c r="S81" s="50"/>
    </row>
    <row r="82" spans="17:19" ht="22" customHeight="1">
      <c r="Q82" s="50"/>
      <c r="S82" s="50"/>
    </row>
    <row r="83" spans="17:19" ht="22" customHeight="1">
      <c r="Q83" s="50"/>
      <c r="S83" s="50"/>
    </row>
    <row r="84" spans="17:19" ht="22" customHeight="1">
      <c r="Q84" s="50"/>
      <c r="S84" s="50"/>
    </row>
    <row r="85" spans="17:19" ht="22" customHeight="1">
      <c r="Q85" s="50"/>
      <c r="S85" s="50"/>
    </row>
    <row r="86" spans="17:19" ht="22" customHeight="1">
      <c r="Q86" s="50"/>
      <c r="S86" s="50"/>
    </row>
    <row r="87" spans="17:19" ht="22" customHeight="1">
      <c r="Q87" s="50"/>
      <c r="S87" s="50"/>
    </row>
    <row r="88" spans="17:19" ht="22" customHeight="1">
      <c r="Q88" s="50"/>
      <c r="S88" s="50"/>
    </row>
    <row r="89" spans="17:19" ht="22" customHeight="1">
      <c r="Q89" s="50"/>
      <c r="S89" s="50"/>
    </row>
    <row r="90" spans="17:19" ht="22" customHeight="1">
      <c r="Q90" s="50"/>
      <c r="S90" s="50"/>
    </row>
    <row r="91" spans="17:19" ht="22" customHeight="1">
      <c r="Q91" s="50"/>
      <c r="S91" s="50"/>
    </row>
    <row r="92" spans="17:19" ht="22" customHeight="1">
      <c r="Q92" s="50"/>
      <c r="S92" s="50"/>
    </row>
    <row r="93" spans="17:19" ht="22" customHeight="1">
      <c r="Q93" s="50"/>
      <c r="S93" s="50"/>
    </row>
    <row r="94" spans="17:19" ht="22" customHeight="1">
      <c r="Q94" s="50"/>
      <c r="S94" s="50"/>
    </row>
    <row r="95" spans="17:19" ht="22" customHeight="1">
      <c r="Q95" s="50"/>
      <c r="S95" s="50"/>
    </row>
    <row r="96" spans="17:19" ht="22" customHeight="1">
      <c r="Q96" s="50"/>
      <c r="S96" s="50"/>
    </row>
    <row r="97" spans="17:19" ht="22" customHeight="1">
      <c r="Q97" s="50"/>
      <c r="S97" s="50"/>
    </row>
    <row r="98" spans="17:19" ht="22" customHeight="1">
      <c r="Q98" s="50"/>
      <c r="S98" s="50"/>
    </row>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180">
    <mergeCell ref="AL15:AM15"/>
    <mergeCell ref="AK16:AL16"/>
    <mergeCell ref="AD16:AG16"/>
    <mergeCell ref="AB17:AC17"/>
    <mergeCell ref="AD17:AE17"/>
    <mergeCell ref="AF17:AG17"/>
    <mergeCell ref="AH15:AI15"/>
    <mergeCell ref="AJ15:AK15"/>
    <mergeCell ref="G29:I29"/>
    <mergeCell ref="S29:U29"/>
    <mergeCell ref="V29:X29"/>
    <mergeCell ref="G25:I25"/>
    <mergeCell ref="J26:L26"/>
    <mergeCell ref="AB15:AC15"/>
    <mergeCell ref="AD15:AE15"/>
    <mergeCell ref="AF15:AG15"/>
    <mergeCell ref="G17:I17"/>
    <mergeCell ref="J30:L30"/>
    <mergeCell ref="S30:U30"/>
    <mergeCell ref="V30:X30"/>
    <mergeCell ref="C28:F28"/>
    <mergeCell ref="G28:I28"/>
    <mergeCell ref="J28:L28"/>
    <mergeCell ref="M28:O28"/>
    <mergeCell ref="P28:R28"/>
    <mergeCell ref="S28:U28"/>
    <mergeCell ref="S7:U7"/>
    <mergeCell ref="V28:X28"/>
    <mergeCell ref="M31:O31"/>
    <mergeCell ref="S31:U31"/>
    <mergeCell ref="V31:X31"/>
    <mergeCell ref="M27:O27"/>
    <mergeCell ref="S27:U27"/>
    <mergeCell ref="V27:X27"/>
    <mergeCell ref="S25:U25"/>
    <mergeCell ref="V25:X25"/>
    <mergeCell ref="S26:U26"/>
    <mergeCell ref="V26:X26"/>
    <mergeCell ref="M23:O23"/>
    <mergeCell ref="S23:U23"/>
    <mergeCell ref="V23:X23"/>
    <mergeCell ref="M19:O19"/>
    <mergeCell ref="S19:U19"/>
    <mergeCell ref="V19:X19"/>
    <mergeCell ref="M15:O15"/>
    <mergeCell ref="S15:U15"/>
    <mergeCell ref="V15:X15"/>
    <mergeCell ref="V8:X8"/>
    <mergeCell ref="S17:U17"/>
    <mergeCell ref="V17:X17"/>
    <mergeCell ref="C24:F24"/>
    <mergeCell ref="G24:I24"/>
    <mergeCell ref="J24:L24"/>
    <mergeCell ref="M24:O24"/>
    <mergeCell ref="P24:R24"/>
    <mergeCell ref="S24:U24"/>
    <mergeCell ref="V24:X24"/>
    <mergeCell ref="G21:I21"/>
    <mergeCell ref="S21:U21"/>
    <mergeCell ref="V21:X21"/>
    <mergeCell ref="J22:L22"/>
    <mergeCell ref="S22:U22"/>
    <mergeCell ref="V22:X22"/>
    <mergeCell ref="C20:F20"/>
    <mergeCell ref="G20:I20"/>
    <mergeCell ref="J20:L20"/>
    <mergeCell ref="M20:O20"/>
    <mergeCell ref="P20:R20"/>
    <mergeCell ref="S20:U20"/>
    <mergeCell ref="V20:X20"/>
    <mergeCell ref="AY21:AZ21"/>
    <mergeCell ref="J18:L18"/>
    <mergeCell ref="S18:U18"/>
    <mergeCell ref="V18:X18"/>
    <mergeCell ref="AS20:AT20"/>
    <mergeCell ref="AU20:AV20"/>
    <mergeCell ref="AW20:AX20"/>
    <mergeCell ref="AY20:AZ20"/>
    <mergeCell ref="AS21:AT21"/>
    <mergeCell ref="AU21:AV21"/>
    <mergeCell ref="AW21:AX21"/>
    <mergeCell ref="C16:F16"/>
    <mergeCell ref="G16:I16"/>
    <mergeCell ref="J16:L16"/>
    <mergeCell ref="M16:O16"/>
    <mergeCell ref="P16:R16"/>
    <mergeCell ref="S16:U16"/>
    <mergeCell ref="V16:X16"/>
    <mergeCell ref="J14:L14"/>
    <mergeCell ref="S14:U14"/>
    <mergeCell ref="V14:X14"/>
    <mergeCell ref="AP13:AQ13"/>
    <mergeCell ref="G13:I13"/>
    <mergeCell ref="S13:U13"/>
    <mergeCell ref="V13:X13"/>
    <mergeCell ref="AD14:AG14"/>
    <mergeCell ref="AO14:AP14"/>
    <mergeCell ref="V12:X12"/>
    <mergeCell ref="AB13:AC13"/>
    <mergeCell ref="AD13:AE13"/>
    <mergeCell ref="AF13:AG13"/>
    <mergeCell ref="AL13:AM13"/>
    <mergeCell ref="AN13:AO13"/>
    <mergeCell ref="C12:F12"/>
    <mergeCell ref="G12:I12"/>
    <mergeCell ref="J12:L12"/>
    <mergeCell ref="M12:O12"/>
    <mergeCell ref="P12:R12"/>
    <mergeCell ref="S12:U12"/>
    <mergeCell ref="AH11:AI11"/>
    <mergeCell ref="AJ11:AK11"/>
    <mergeCell ref="AL11:AM11"/>
    <mergeCell ref="M11:O11"/>
    <mergeCell ref="S11:U11"/>
    <mergeCell ref="V11:X11"/>
    <mergeCell ref="AD12:AG12"/>
    <mergeCell ref="AK12:AL12"/>
    <mergeCell ref="J10:L10"/>
    <mergeCell ref="S10:U10"/>
    <mergeCell ref="V10:X10"/>
    <mergeCell ref="AB11:AC11"/>
    <mergeCell ref="AD11:AE11"/>
    <mergeCell ref="AF11:AG11"/>
    <mergeCell ref="AT9:AU9"/>
    <mergeCell ref="G9:I9"/>
    <mergeCell ref="S9:U9"/>
    <mergeCell ref="V9:X9"/>
    <mergeCell ref="AD10:AG10"/>
    <mergeCell ref="AS10:AU10"/>
    <mergeCell ref="AB9:AC9"/>
    <mergeCell ref="AD9:AE9"/>
    <mergeCell ref="AF9:AG9"/>
    <mergeCell ref="AP9:AQ9"/>
    <mergeCell ref="AR9:AS9"/>
    <mergeCell ref="J6:L6"/>
    <mergeCell ref="V6:X6"/>
    <mergeCell ref="AD6:AG6"/>
    <mergeCell ref="AO6:AP6"/>
    <mergeCell ref="V4:X4"/>
    <mergeCell ref="AD4:AG4"/>
    <mergeCell ref="C8:F8"/>
    <mergeCell ref="G8:I8"/>
    <mergeCell ref="J8:L8"/>
    <mergeCell ref="M8:O8"/>
    <mergeCell ref="P8:R8"/>
    <mergeCell ref="S8:U8"/>
    <mergeCell ref="AH7:AI7"/>
    <mergeCell ref="AJ7:AK7"/>
    <mergeCell ref="AL7:AM7"/>
    <mergeCell ref="AD8:AG8"/>
    <mergeCell ref="AK8:AL8"/>
    <mergeCell ref="M7:O7"/>
    <mergeCell ref="V7:X7"/>
    <mergeCell ref="AB7:AC7"/>
    <mergeCell ref="AD7:AE7"/>
    <mergeCell ref="AF7:AG7"/>
    <mergeCell ref="S5:U5"/>
    <mergeCell ref="S6:U6"/>
    <mergeCell ref="AF1:AS1"/>
    <mergeCell ref="AV1:AZ1"/>
    <mergeCell ref="B2:F2"/>
    <mergeCell ref="G2:AA2"/>
    <mergeCell ref="AB2:AZ2"/>
    <mergeCell ref="AH3:AI3"/>
    <mergeCell ref="AK3:AL3"/>
    <mergeCell ref="AO3:AP3"/>
    <mergeCell ref="G5:I5"/>
    <mergeCell ref="V5:X5"/>
    <mergeCell ref="AB5:AC5"/>
    <mergeCell ref="AD5:AE5"/>
    <mergeCell ref="AF5:AG5"/>
    <mergeCell ref="C4:F4"/>
    <mergeCell ref="G4:I4"/>
    <mergeCell ref="J4:L4"/>
    <mergeCell ref="M4:O4"/>
    <mergeCell ref="P4:R4"/>
    <mergeCell ref="S4:U4"/>
    <mergeCell ref="AL5:AM5"/>
    <mergeCell ref="AN5:AO5"/>
    <mergeCell ref="AP5:AQ5"/>
  </mergeCells>
  <phoneticPr fontId="18"/>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8"/>
  <sheetViews>
    <sheetView topLeftCell="F7" workbookViewId="0">
      <selection activeCell="AN29" sqref="AN29"/>
    </sheetView>
  </sheetViews>
  <sheetFormatPr baseColWidth="12" defaultColWidth="9" defaultRowHeight="19" x14ac:dyDescent="0"/>
  <cols>
    <col min="1" max="1" width="2.6640625" style="50" customWidth="1"/>
    <col min="2" max="2" width="3.6640625" style="50" customWidth="1"/>
    <col min="3" max="3" width="4.66406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7" width="2.1640625" style="50" customWidth="1"/>
    <col min="28" max="29" width="2" style="50" customWidth="1"/>
    <col min="30" max="33" width="2.83203125" style="50" customWidth="1"/>
    <col min="34" max="77" width="2.1640625" style="50" customWidth="1"/>
    <col min="78" max="16384" width="9" style="50"/>
  </cols>
  <sheetData>
    <row r="1" spans="2:67" ht="51" customHeight="1">
      <c r="AG1" s="268" t="s">
        <v>162</v>
      </c>
      <c r="AH1" s="267"/>
      <c r="AI1" s="267"/>
      <c r="AJ1" s="267"/>
      <c r="AK1" s="267"/>
      <c r="AL1" s="267"/>
      <c r="AM1" s="267"/>
      <c r="AN1" s="267"/>
      <c r="AO1" s="267"/>
      <c r="AP1" s="267"/>
      <c r="AQ1" s="267"/>
      <c r="AR1" s="267"/>
      <c r="AS1" s="267"/>
      <c r="AV1" s="267" t="s">
        <v>327</v>
      </c>
      <c r="AW1" s="267"/>
      <c r="AX1" s="267"/>
      <c r="AY1" s="267"/>
      <c r="AZ1" s="267"/>
      <c r="BB1" s="72"/>
    </row>
    <row r="2" spans="2:67" ht="22" customHeight="1">
      <c r="B2" s="242" t="s">
        <v>405</v>
      </c>
      <c r="C2" s="301"/>
      <c r="D2" s="301"/>
      <c r="E2" s="301"/>
      <c r="F2" s="302"/>
      <c r="G2" s="286" t="s">
        <v>54</v>
      </c>
      <c r="H2" s="253"/>
      <c r="I2" s="253"/>
      <c r="J2" s="253"/>
      <c r="K2" s="253"/>
      <c r="L2" s="253"/>
      <c r="M2" s="253"/>
      <c r="N2" s="253"/>
      <c r="O2" s="253"/>
      <c r="P2" s="253"/>
      <c r="Q2" s="253"/>
      <c r="R2" s="253"/>
      <c r="S2" s="253"/>
      <c r="T2" s="253"/>
      <c r="U2" s="253"/>
      <c r="V2" s="253"/>
      <c r="W2" s="253"/>
      <c r="X2" s="253"/>
      <c r="Y2" s="253"/>
      <c r="Z2" s="253"/>
      <c r="AA2" s="279"/>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67" ht="22" customHeight="1" thickBot="1">
      <c r="B3" s="103"/>
      <c r="C3" s="104"/>
      <c r="D3" s="104"/>
      <c r="E3" s="104"/>
      <c r="F3" s="105"/>
      <c r="G3" s="106"/>
      <c r="H3" s="51"/>
      <c r="I3" s="51"/>
      <c r="J3" s="51"/>
      <c r="K3" s="51"/>
      <c r="L3" s="51"/>
      <c r="M3" s="51"/>
      <c r="N3" s="51"/>
      <c r="O3" s="51"/>
      <c r="P3" s="51"/>
      <c r="Q3" s="51"/>
      <c r="R3" s="51"/>
      <c r="S3" s="51"/>
      <c r="T3" s="51"/>
      <c r="U3" s="51"/>
      <c r="V3" s="51"/>
      <c r="W3" s="51"/>
      <c r="X3" s="51"/>
      <c r="Y3" s="51"/>
      <c r="Z3" s="51"/>
      <c r="AA3" s="51"/>
      <c r="AB3" s="51"/>
      <c r="AC3" s="51"/>
      <c r="AD3" s="51"/>
      <c r="AE3" s="51"/>
      <c r="AF3" s="51"/>
      <c r="AG3" s="51"/>
      <c r="AH3" s="305" t="s">
        <v>250</v>
      </c>
      <c r="AI3" s="305"/>
      <c r="AJ3" s="107"/>
      <c r="AK3" s="305" t="s">
        <v>245</v>
      </c>
      <c r="AL3" s="305"/>
      <c r="AN3" s="107"/>
      <c r="AO3" s="305" t="s">
        <v>46</v>
      </c>
      <c r="AP3" s="305"/>
      <c r="AQ3" s="107"/>
      <c r="AR3" s="107"/>
      <c r="AS3" s="107"/>
      <c r="AT3" s="107"/>
      <c r="AU3" s="107"/>
      <c r="AV3" s="107"/>
      <c r="AW3" s="107"/>
      <c r="AX3" s="73"/>
      <c r="BD3" s="72"/>
      <c r="BE3" s="72"/>
      <c r="BF3" s="72"/>
      <c r="BG3" s="72"/>
      <c r="BH3" s="72"/>
      <c r="BI3" s="72"/>
      <c r="BJ3" s="72"/>
      <c r="BK3" s="72"/>
      <c r="BL3" s="72"/>
      <c r="BM3" s="72"/>
      <c r="BN3" s="72"/>
      <c r="BO3" s="72"/>
    </row>
    <row r="4" spans="2:67" ht="22" customHeight="1">
      <c r="B4" s="75" t="s">
        <v>112</v>
      </c>
      <c r="C4" s="255" t="s">
        <v>125</v>
      </c>
      <c r="D4" s="261"/>
      <c r="E4" s="261"/>
      <c r="F4" s="262"/>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28</v>
      </c>
      <c r="AE4" s="199"/>
      <c r="AF4" s="199"/>
      <c r="AG4" s="200"/>
      <c r="AH4" s="108"/>
      <c r="AI4" s="108"/>
      <c r="AJ4" s="108"/>
      <c r="AK4" s="108"/>
      <c r="AL4" s="108"/>
      <c r="AM4" s="108"/>
      <c r="AN4" s="109"/>
      <c r="AO4" s="109"/>
      <c r="AP4" s="109"/>
      <c r="BI4" s="72"/>
    </row>
    <row r="5" spans="2:67" ht="22" customHeight="1">
      <c r="B5" s="110">
        <v>1</v>
      </c>
      <c r="C5" s="91" t="s">
        <v>126</v>
      </c>
      <c r="D5" s="78" t="s">
        <v>313</v>
      </c>
      <c r="E5" s="68" t="s">
        <v>317</v>
      </c>
      <c r="F5" s="68" t="s">
        <v>39</v>
      </c>
      <c r="G5" s="264"/>
      <c r="H5" s="264"/>
      <c r="I5" s="264"/>
      <c r="J5" s="113" t="s">
        <v>721</v>
      </c>
      <c r="K5" s="152">
        <v>6</v>
      </c>
      <c r="L5" s="153">
        <v>4</v>
      </c>
      <c r="M5" s="113" t="s">
        <v>721</v>
      </c>
      <c r="N5" s="152">
        <v>6</v>
      </c>
      <c r="O5" s="153">
        <v>0</v>
      </c>
      <c r="P5" s="154" t="s">
        <v>721</v>
      </c>
      <c r="Q5" s="155">
        <v>6</v>
      </c>
      <c r="R5" s="156">
        <v>0</v>
      </c>
      <c r="S5" s="162">
        <v>3</v>
      </c>
      <c r="T5" s="163" t="s">
        <v>217</v>
      </c>
      <c r="U5" s="158">
        <v>0</v>
      </c>
      <c r="V5" s="266">
        <v>3.8181818181818183</v>
      </c>
      <c r="W5" s="266"/>
      <c r="X5" s="266"/>
      <c r="Y5" s="284">
        <v>1</v>
      </c>
      <c r="Z5" s="284"/>
      <c r="AA5" s="284"/>
      <c r="AB5" s="217" t="s">
        <v>605</v>
      </c>
      <c r="AC5" s="217"/>
      <c r="AD5" s="214" t="s">
        <v>313</v>
      </c>
      <c r="AE5" s="191"/>
      <c r="AF5" s="191" t="s">
        <v>317</v>
      </c>
      <c r="AG5" s="192"/>
      <c r="AJ5" s="73"/>
      <c r="AK5" s="73"/>
      <c r="AL5" s="217" t="s">
        <v>605</v>
      </c>
      <c r="AM5" s="219"/>
      <c r="AN5" s="190" t="s">
        <v>313</v>
      </c>
      <c r="AO5" s="190"/>
      <c r="AP5" s="190" t="s">
        <v>317</v>
      </c>
      <c r="AQ5" s="190"/>
      <c r="AR5" s="72"/>
      <c r="BI5" s="72"/>
    </row>
    <row r="6" spans="2:67" ht="22" customHeight="1">
      <c r="B6" s="110">
        <v>2</v>
      </c>
      <c r="C6" s="93" t="s">
        <v>141</v>
      </c>
      <c r="D6" s="78" t="s">
        <v>288</v>
      </c>
      <c r="E6" s="68" t="s">
        <v>318</v>
      </c>
      <c r="F6" s="68" t="s">
        <v>281</v>
      </c>
      <c r="G6" s="91" t="s">
        <v>720</v>
      </c>
      <c r="H6" s="157">
        <v>4</v>
      </c>
      <c r="I6" s="157">
        <v>6</v>
      </c>
      <c r="J6" s="265"/>
      <c r="K6" s="265"/>
      <c r="L6" s="265"/>
      <c r="M6" s="154" t="s">
        <v>721</v>
      </c>
      <c r="N6" s="155">
        <v>6</v>
      </c>
      <c r="O6" s="156">
        <v>0</v>
      </c>
      <c r="P6" s="113" t="s">
        <v>721</v>
      </c>
      <c r="Q6" s="152">
        <v>6</v>
      </c>
      <c r="R6" s="153">
        <v>0</v>
      </c>
      <c r="S6" s="162">
        <v>2</v>
      </c>
      <c r="T6" s="163" t="s">
        <v>217</v>
      </c>
      <c r="U6" s="158">
        <v>1</v>
      </c>
      <c r="V6" s="266">
        <v>2.7272727272727275</v>
      </c>
      <c r="W6" s="266"/>
      <c r="X6" s="266"/>
      <c r="Y6" s="284">
        <v>2</v>
      </c>
      <c r="Z6" s="284"/>
      <c r="AA6" s="284"/>
      <c r="AD6" s="198" t="s">
        <v>571</v>
      </c>
      <c r="AE6" s="199"/>
      <c r="AF6" s="199"/>
      <c r="AG6" s="200"/>
      <c r="AH6" s="71"/>
      <c r="AI6" s="71"/>
      <c r="AJ6" s="72"/>
      <c r="AK6" s="72"/>
      <c r="AL6" s="72"/>
      <c r="AM6" s="83"/>
      <c r="AN6" s="81"/>
      <c r="AO6" s="233">
        <v>62</v>
      </c>
      <c r="AP6" s="233"/>
      <c r="AQ6" s="111"/>
      <c r="AR6" s="72"/>
      <c r="BI6" s="72"/>
    </row>
    <row r="7" spans="2:67" ht="22" customHeight="1">
      <c r="B7" s="110">
        <v>3</v>
      </c>
      <c r="C7" s="93" t="s">
        <v>29</v>
      </c>
      <c r="D7" s="78" t="s">
        <v>769</v>
      </c>
      <c r="E7" s="68" t="s">
        <v>770</v>
      </c>
      <c r="F7" s="68" t="s">
        <v>409</v>
      </c>
      <c r="G7" s="113" t="s">
        <v>720</v>
      </c>
      <c r="H7" s="157">
        <v>0</v>
      </c>
      <c r="I7" s="158">
        <v>6</v>
      </c>
      <c r="J7" s="154" t="s">
        <v>720</v>
      </c>
      <c r="K7" s="159">
        <v>0</v>
      </c>
      <c r="L7" s="160">
        <v>6</v>
      </c>
      <c r="M7" s="265"/>
      <c r="N7" s="265"/>
      <c r="O7" s="265"/>
      <c r="P7" s="113" t="s">
        <v>721</v>
      </c>
      <c r="Q7" s="152">
        <v>6</v>
      </c>
      <c r="R7" s="153">
        <v>0</v>
      </c>
      <c r="S7" s="162">
        <v>1</v>
      </c>
      <c r="T7" s="163" t="s">
        <v>217</v>
      </c>
      <c r="U7" s="158">
        <v>2</v>
      </c>
      <c r="V7" s="266">
        <v>1.3333333333333333</v>
      </c>
      <c r="W7" s="266"/>
      <c r="X7" s="266"/>
      <c r="Y7" s="284">
        <v>3</v>
      </c>
      <c r="Z7" s="284"/>
      <c r="AA7" s="284"/>
      <c r="AB7" s="217"/>
      <c r="AC7" s="217"/>
      <c r="AD7" s="214" t="s">
        <v>771</v>
      </c>
      <c r="AE7" s="191"/>
      <c r="AF7" s="191" t="s">
        <v>771</v>
      </c>
      <c r="AG7" s="192"/>
      <c r="AH7" s="217" t="s">
        <v>715</v>
      </c>
      <c r="AI7" s="219"/>
      <c r="AJ7" s="190" t="s">
        <v>772</v>
      </c>
      <c r="AK7" s="190"/>
      <c r="AL7" s="215" t="s">
        <v>773</v>
      </c>
      <c r="AM7" s="216"/>
      <c r="AQ7" s="83"/>
      <c r="AR7" s="72"/>
    </row>
    <row r="8" spans="2:67" ht="22" customHeight="1">
      <c r="B8" s="110">
        <v>4</v>
      </c>
      <c r="C8" s="93" t="s">
        <v>373</v>
      </c>
      <c r="D8" s="78" t="s">
        <v>442</v>
      </c>
      <c r="E8" s="68" t="s">
        <v>443</v>
      </c>
      <c r="F8" s="68" t="s">
        <v>414</v>
      </c>
      <c r="G8" s="154" t="s">
        <v>720</v>
      </c>
      <c r="H8" s="159">
        <v>0</v>
      </c>
      <c r="I8" s="160">
        <v>6</v>
      </c>
      <c r="J8" s="113" t="s">
        <v>720</v>
      </c>
      <c r="K8" s="161">
        <v>0</v>
      </c>
      <c r="L8" s="158">
        <v>6</v>
      </c>
      <c r="M8" s="113" t="s">
        <v>720</v>
      </c>
      <c r="N8" s="161">
        <v>0</v>
      </c>
      <c r="O8" s="161">
        <v>6</v>
      </c>
      <c r="P8" s="265"/>
      <c r="Q8" s="265"/>
      <c r="R8" s="265"/>
      <c r="S8" s="164">
        <v>0</v>
      </c>
      <c r="T8" s="165" t="s">
        <v>217</v>
      </c>
      <c r="U8" s="166">
        <v>3</v>
      </c>
      <c r="V8" s="272">
        <v>0</v>
      </c>
      <c r="W8" s="272"/>
      <c r="X8" s="272"/>
      <c r="Y8" s="285" t="s">
        <v>597</v>
      </c>
      <c r="Z8" s="285"/>
      <c r="AA8" s="285"/>
      <c r="AD8" s="198" t="s">
        <v>11</v>
      </c>
      <c r="AE8" s="199"/>
      <c r="AF8" s="199"/>
      <c r="AG8" s="200"/>
      <c r="AH8" s="71"/>
      <c r="AI8" s="80"/>
      <c r="AJ8" s="81"/>
      <c r="AK8" s="233"/>
      <c r="AL8" s="233"/>
      <c r="AM8" s="112"/>
      <c r="AQ8" s="83"/>
      <c r="AR8" s="72"/>
    </row>
    <row r="9" spans="2:67" ht="22" customHeight="1">
      <c r="B9" s="75" t="s">
        <v>112</v>
      </c>
      <c r="C9" s="251" t="s">
        <v>128</v>
      </c>
      <c r="D9" s="323"/>
      <c r="E9" s="323"/>
      <c r="F9" s="324"/>
      <c r="G9" s="239">
        <v>1</v>
      </c>
      <c r="H9" s="240"/>
      <c r="I9" s="241"/>
      <c r="J9" s="239">
        <v>2</v>
      </c>
      <c r="K9" s="240"/>
      <c r="L9" s="241"/>
      <c r="M9" s="239">
        <v>3</v>
      </c>
      <c r="N9" s="240"/>
      <c r="O9" s="241"/>
      <c r="P9" s="239" t="s">
        <v>75</v>
      </c>
      <c r="Q9" s="240"/>
      <c r="R9" s="241"/>
      <c r="S9" s="239" t="s">
        <v>218</v>
      </c>
      <c r="T9" s="240"/>
      <c r="U9" s="241"/>
      <c r="V9" s="239" t="s">
        <v>219</v>
      </c>
      <c r="W9" s="240"/>
      <c r="X9" s="241"/>
      <c r="AB9" s="217" t="s">
        <v>620</v>
      </c>
      <c r="AC9" s="217"/>
      <c r="AD9" s="214" t="s">
        <v>772</v>
      </c>
      <c r="AE9" s="191"/>
      <c r="AF9" s="191" t="s">
        <v>773</v>
      </c>
      <c r="AG9" s="192"/>
      <c r="AJ9" s="72"/>
      <c r="AK9" s="72"/>
      <c r="AL9" s="72"/>
      <c r="AM9" s="72"/>
      <c r="AN9" s="72"/>
      <c r="AO9" s="72"/>
      <c r="AP9" s="217" t="s">
        <v>605</v>
      </c>
      <c r="AQ9" s="219"/>
      <c r="AR9" s="190" t="s">
        <v>313</v>
      </c>
      <c r="AS9" s="190"/>
      <c r="AT9" s="190" t="s">
        <v>317</v>
      </c>
      <c r="AU9" s="190"/>
      <c r="AV9" s="72"/>
    </row>
    <row r="10" spans="2:67" ht="22" customHeight="1">
      <c r="B10" s="110">
        <v>1</v>
      </c>
      <c r="C10" s="93" t="s">
        <v>118</v>
      </c>
      <c r="D10" s="78" t="s">
        <v>774</v>
      </c>
      <c r="E10" s="68" t="s">
        <v>775</v>
      </c>
      <c r="F10" s="68" t="s">
        <v>407</v>
      </c>
      <c r="G10" s="227"/>
      <c r="H10" s="228"/>
      <c r="I10" s="229"/>
      <c r="J10" s="149" t="s">
        <v>720</v>
      </c>
      <c r="K10" s="167">
        <v>5</v>
      </c>
      <c r="L10" s="168">
        <v>6</v>
      </c>
      <c r="M10" s="91" t="s">
        <v>720</v>
      </c>
      <c r="N10" s="167">
        <v>3</v>
      </c>
      <c r="O10" s="168">
        <v>6</v>
      </c>
      <c r="P10" s="169">
        <v>0</v>
      </c>
      <c r="Q10" s="163" t="s">
        <v>217</v>
      </c>
      <c r="R10" s="170">
        <v>2</v>
      </c>
      <c r="S10" s="205">
        <v>0.4</v>
      </c>
      <c r="T10" s="206"/>
      <c r="U10" s="207"/>
      <c r="V10" s="208">
        <v>3</v>
      </c>
      <c r="W10" s="209"/>
      <c r="X10" s="210"/>
      <c r="AD10" s="198" t="s">
        <v>20</v>
      </c>
      <c r="AE10" s="199"/>
      <c r="AF10" s="199"/>
      <c r="AG10" s="200"/>
      <c r="AH10" s="71"/>
      <c r="AI10" s="71"/>
      <c r="AP10" s="72"/>
      <c r="AQ10" s="83"/>
      <c r="AR10" s="81"/>
      <c r="AS10" s="233">
        <v>62</v>
      </c>
      <c r="AT10" s="233"/>
      <c r="AU10" s="112"/>
    </row>
    <row r="11" spans="2:67" ht="22" customHeight="1">
      <c r="B11" s="110">
        <v>2</v>
      </c>
      <c r="C11" s="93" t="s">
        <v>196</v>
      </c>
      <c r="D11" s="78" t="s">
        <v>776</v>
      </c>
      <c r="E11" s="68" t="s">
        <v>777</v>
      </c>
      <c r="F11" s="68" t="s">
        <v>731</v>
      </c>
      <c r="G11" s="171" t="s">
        <v>721</v>
      </c>
      <c r="H11" s="172">
        <v>6</v>
      </c>
      <c r="I11" s="172">
        <v>5</v>
      </c>
      <c r="J11" s="202"/>
      <c r="K11" s="203"/>
      <c r="L11" s="204"/>
      <c r="M11" s="113" t="s">
        <v>720</v>
      </c>
      <c r="N11" s="152">
        <v>4</v>
      </c>
      <c r="O11" s="153">
        <v>6</v>
      </c>
      <c r="P11" s="162">
        <v>1</v>
      </c>
      <c r="Q11" s="163" t="s">
        <v>217</v>
      </c>
      <c r="R11" s="158">
        <v>1</v>
      </c>
      <c r="S11" s="205">
        <v>1.4761904761904763</v>
      </c>
      <c r="T11" s="206"/>
      <c r="U11" s="207"/>
      <c r="V11" s="208">
        <v>2</v>
      </c>
      <c r="W11" s="209"/>
      <c r="X11" s="210"/>
      <c r="AB11" s="217" t="s">
        <v>621</v>
      </c>
      <c r="AC11" s="217"/>
      <c r="AD11" s="214" t="s">
        <v>778</v>
      </c>
      <c r="AE11" s="191"/>
      <c r="AF11" s="191" t="s">
        <v>779</v>
      </c>
      <c r="AG11" s="192"/>
      <c r="AH11" s="217" t="s">
        <v>621</v>
      </c>
      <c r="AI11" s="219"/>
      <c r="AJ11" s="190" t="s">
        <v>778</v>
      </c>
      <c r="AK11" s="190"/>
      <c r="AL11" s="190" t="s">
        <v>779</v>
      </c>
      <c r="AM11" s="190"/>
      <c r="AQ11" s="83"/>
      <c r="AW11" s="72"/>
    </row>
    <row r="12" spans="2:67" ht="22" customHeight="1">
      <c r="B12" s="110">
        <v>3</v>
      </c>
      <c r="C12" s="93" t="s">
        <v>171</v>
      </c>
      <c r="D12" s="78" t="s">
        <v>772</v>
      </c>
      <c r="E12" s="68" t="s">
        <v>773</v>
      </c>
      <c r="F12" s="68" t="s">
        <v>59</v>
      </c>
      <c r="G12" s="113" t="s">
        <v>721</v>
      </c>
      <c r="H12" s="161">
        <v>6</v>
      </c>
      <c r="I12" s="158">
        <v>3</v>
      </c>
      <c r="J12" s="113" t="s">
        <v>721</v>
      </c>
      <c r="K12" s="161">
        <v>6</v>
      </c>
      <c r="L12" s="158">
        <v>4</v>
      </c>
      <c r="M12" s="202"/>
      <c r="N12" s="203"/>
      <c r="O12" s="204"/>
      <c r="P12" s="162">
        <v>2</v>
      </c>
      <c r="Q12" s="173" t="s">
        <v>217</v>
      </c>
      <c r="R12" s="158">
        <v>0</v>
      </c>
      <c r="S12" s="205">
        <v>2.6315789473684212</v>
      </c>
      <c r="T12" s="206"/>
      <c r="U12" s="207"/>
      <c r="V12" s="208">
        <v>1</v>
      </c>
      <c r="W12" s="209"/>
      <c r="X12" s="210"/>
      <c r="AD12" s="198" t="s">
        <v>93</v>
      </c>
      <c r="AE12" s="199"/>
      <c r="AF12" s="199"/>
      <c r="AG12" s="200"/>
      <c r="AH12" s="71"/>
      <c r="AI12" s="80"/>
      <c r="AJ12" s="81"/>
      <c r="AK12" s="233">
        <v>63</v>
      </c>
      <c r="AL12" s="233"/>
      <c r="AM12" s="111"/>
      <c r="AQ12" s="83"/>
    </row>
    <row r="13" spans="2:67" ht="22" customHeight="1">
      <c r="B13" s="75" t="s">
        <v>112</v>
      </c>
      <c r="C13" s="251" t="s">
        <v>165</v>
      </c>
      <c r="D13" s="323"/>
      <c r="E13" s="323"/>
      <c r="F13" s="324"/>
      <c r="G13" s="239">
        <v>1</v>
      </c>
      <c r="H13" s="240"/>
      <c r="I13" s="241"/>
      <c r="J13" s="239">
        <v>2</v>
      </c>
      <c r="K13" s="240"/>
      <c r="L13" s="241"/>
      <c r="M13" s="239">
        <v>3</v>
      </c>
      <c r="N13" s="240"/>
      <c r="O13" s="241"/>
      <c r="P13" s="239" t="s">
        <v>75</v>
      </c>
      <c r="Q13" s="240"/>
      <c r="R13" s="241"/>
      <c r="S13" s="239" t="s">
        <v>218</v>
      </c>
      <c r="T13" s="240"/>
      <c r="U13" s="241"/>
      <c r="V13" s="239" t="s">
        <v>219</v>
      </c>
      <c r="W13" s="240"/>
      <c r="X13" s="241"/>
      <c r="AB13" s="217" t="s">
        <v>622</v>
      </c>
      <c r="AC13" s="217"/>
      <c r="AD13" s="214" t="s">
        <v>437</v>
      </c>
      <c r="AE13" s="191"/>
      <c r="AF13" s="191" t="s">
        <v>438</v>
      </c>
      <c r="AG13" s="192"/>
      <c r="AL13" s="217" t="s">
        <v>609</v>
      </c>
      <c r="AM13" s="219"/>
      <c r="AN13" s="190" t="s">
        <v>780</v>
      </c>
      <c r="AO13" s="190"/>
      <c r="AP13" s="215" t="s">
        <v>781</v>
      </c>
      <c r="AQ13" s="216"/>
    </row>
    <row r="14" spans="2:67" ht="22" customHeight="1">
      <c r="B14" s="110">
        <v>1</v>
      </c>
      <c r="C14" s="93" t="s">
        <v>224</v>
      </c>
      <c r="D14" s="78" t="s">
        <v>782</v>
      </c>
      <c r="E14" s="68" t="s">
        <v>783</v>
      </c>
      <c r="F14" s="68" t="s">
        <v>409</v>
      </c>
      <c r="G14" s="227"/>
      <c r="H14" s="228"/>
      <c r="I14" s="229"/>
      <c r="J14" s="149" t="s">
        <v>720</v>
      </c>
      <c r="K14" s="167">
        <v>0</v>
      </c>
      <c r="L14" s="168">
        <v>6</v>
      </c>
      <c r="M14" s="91" t="s">
        <v>720</v>
      </c>
      <c r="N14" s="167">
        <v>1</v>
      </c>
      <c r="O14" s="168">
        <v>6</v>
      </c>
      <c r="P14" s="169">
        <v>0</v>
      </c>
      <c r="Q14" s="163" t="s">
        <v>217</v>
      </c>
      <c r="R14" s="170">
        <v>2</v>
      </c>
      <c r="S14" s="205">
        <v>7.6923076923076927E-2</v>
      </c>
      <c r="T14" s="206"/>
      <c r="U14" s="207"/>
      <c r="V14" s="208">
        <v>3</v>
      </c>
      <c r="W14" s="209"/>
      <c r="X14" s="210"/>
      <c r="AD14" s="198" t="s">
        <v>45</v>
      </c>
      <c r="AE14" s="199"/>
      <c r="AF14" s="199"/>
      <c r="AG14" s="200"/>
      <c r="AH14" s="71"/>
      <c r="AI14" s="71"/>
      <c r="AJ14" s="71"/>
      <c r="AK14" s="71"/>
      <c r="AL14" s="71"/>
      <c r="AM14" s="80"/>
      <c r="AN14" s="81"/>
      <c r="AO14" s="233">
        <v>61</v>
      </c>
      <c r="AP14" s="233"/>
      <c r="AQ14" s="112"/>
    </row>
    <row r="15" spans="2:67" ht="22" customHeight="1">
      <c r="B15" s="110">
        <v>2</v>
      </c>
      <c r="C15" s="93" t="s">
        <v>113</v>
      </c>
      <c r="D15" s="78" t="s">
        <v>778</v>
      </c>
      <c r="E15" s="68" t="s">
        <v>779</v>
      </c>
      <c r="F15" s="68" t="s">
        <v>407</v>
      </c>
      <c r="G15" s="171" t="s">
        <v>721</v>
      </c>
      <c r="H15" s="172">
        <v>6</v>
      </c>
      <c r="I15" s="172">
        <v>0</v>
      </c>
      <c r="J15" s="202"/>
      <c r="K15" s="203"/>
      <c r="L15" s="204"/>
      <c r="M15" s="113" t="s">
        <v>721</v>
      </c>
      <c r="N15" s="152">
        <v>6</v>
      </c>
      <c r="O15" s="153">
        <v>1</v>
      </c>
      <c r="P15" s="162">
        <v>2</v>
      </c>
      <c r="Q15" s="163" t="s">
        <v>217</v>
      </c>
      <c r="R15" s="158">
        <v>0</v>
      </c>
      <c r="S15" s="205">
        <v>2.9230769230769234</v>
      </c>
      <c r="T15" s="206"/>
      <c r="U15" s="207"/>
      <c r="V15" s="208">
        <v>1</v>
      </c>
      <c r="W15" s="209"/>
      <c r="X15" s="210"/>
      <c r="AB15" s="217" t="s">
        <v>623</v>
      </c>
      <c r="AC15" s="217"/>
      <c r="AD15" s="214" t="s">
        <v>780</v>
      </c>
      <c r="AE15" s="191"/>
      <c r="AF15" s="191" t="s">
        <v>781</v>
      </c>
      <c r="AG15" s="192"/>
    </row>
    <row r="16" spans="2:67" ht="22" customHeight="1">
      <c r="B16" s="110">
        <v>3</v>
      </c>
      <c r="C16" s="93" t="s">
        <v>96</v>
      </c>
      <c r="D16" s="78" t="s">
        <v>439</v>
      </c>
      <c r="E16" s="68" t="s">
        <v>440</v>
      </c>
      <c r="F16" s="68" t="s">
        <v>414</v>
      </c>
      <c r="G16" s="113" t="s">
        <v>721</v>
      </c>
      <c r="H16" s="161">
        <v>6</v>
      </c>
      <c r="I16" s="158">
        <v>1</v>
      </c>
      <c r="J16" s="113" t="s">
        <v>720</v>
      </c>
      <c r="K16" s="161">
        <v>1</v>
      </c>
      <c r="L16" s="158">
        <v>6</v>
      </c>
      <c r="M16" s="202"/>
      <c r="N16" s="203"/>
      <c r="O16" s="204"/>
      <c r="P16" s="162">
        <v>1</v>
      </c>
      <c r="Q16" s="173" t="s">
        <v>217</v>
      </c>
      <c r="R16" s="158">
        <v>1</v>
      </c>
      <c r="S16" s="205">
        <v>1.5</v>
      </c>
      <c r="T16" s="206"/>
      <c r="U16" s="207"/>
      <c r="V16" s="208">
        <v>2</v>
      </c>
      <c r="W16" s="209"/>
      <c r="X16" s="210"/>
    </row>
    <row r="17" spans="2:51" ht="22" customHeight="1">
      <c r="B17" s="75" t="s">
        <v>112</v>
      </c>
      <c r="C17" s="251" t="s">
        <v>120</v>
      </c>
      <c r="D17" s="323"/>
      <c r="E17" s="323"/>
      <c r="F17" s="324"/>
      <c r="G17" s="239">
        <v>1</v>
      </c>
      <c r="H17" s="240"/>
      <c r="I17" s="241"/>
      <c r="J17" s="239">
        <v>2</v>
      </c>
      <c r="K17" s="240"/>
      <c r="L17" s="241"/>
      <c r="M17" s="239">
        <v>3</v>
      </c>
      <c r="N17" s="240"/>
      <c r="O17" s="241"/>
      <c r="P17" s="239" t="s">
        <v>75</v>
      </c>
      <c r="Q17" s="240"/>
      <c r="R17" s="241"/>
      <c r="S17" s="239" t="s">
        <v>218</v>
      </c>
      <c r="T17" s="240"/>
      <c r="U17" s="241"/>
      <c r="V17" s="239" t="s">
        <v>219</v>
      </c>
      <c r="W17" s="240"/>
      <c r="X17" s="241"/>
      <c r="AJ17" s="72"/>
      <c r="AK17" s="72"/>
      <c r="AL17" s="72"/>
      <c r="AM17" s="72"/>
    </row>
    <row r="18" spans="2:51" ht="22" customHeight="1">
      <c r="B18" s="110">
        <v>1</v>
      </c>
      <c r="C18" s="93" t="s">
        <v>225</v>
      </c>
      <c r="D18" s="78" t="s">
        <v>784</v>
      </c>
      <c r="E18" s="68" t="s">
        <v>785</v>
      </c>
      <c r="F18" s="68" t="s">
        <v>407</v>
      </c>
      <c r="G18" s="227"/>
      <c r="H18" s="228"/>
      <c r="I18" s="229"/>
      <c r="J18" s="149" t="s">
        <v>721</v>
      </c>
      <c r="K18" s="167">
        <v>6</v>
      </c>
      <c r="L18" s="168">
        <v>1</v>
      </c>
      <c r="M18" s="91" t="s">
        <v>720</v>
      </c>
      <c r="N18" s="167">
        <v>5</v>
      </c>
      <c r="O18" s="168">
        <v>6</v>
      </c>
      <c r="P18" s="169">
        <v>1</v>
      </c>
      <c r="Q18" s="163" t="s">
        <v>217</v>
      </c>
      <c r="R18" s="170">
        <v>1</v>
      </c>
      <c r="S18" s="205">
        <v>1.6111111111111112</v>
      </c>
      <c r="T18" s="206"/>
      <c r="U18" s="207"/>
      <c r="V18" s="208">
        <v>2</v>
      </c>
      <c r="W18" s="209"/>
      <c r="X18" s="210"/>
    </row>
    <row r="19" spans="2:51" ht="22" customHeight="1">
      <c r="B19" s="110">
        <v>2</v>
      </c>
      <c r="C19" s="93" t="s">
        <v>77</v>
      </c>
      <c r="D19" s="78" t="s">
        <v>444</v>
      </c>
      <c r="E19" s="68" t="s">
        <v>445</v>
      </c>
      <c r="F19" s="68" t="s">
        <v>414</v>
      </c>
      <c r="G19" s="171" t="s">
        <v>720</v>
      </c>
      <c r="H19" s="172">
        <v>1</v>
      </c>
      <c r="I19" s="172">
        <v>6</v>
      </c>
      <c r="J19" s="202"/>
      <c r="K19" s="203"/>
      <c r="L19" s="204"/>
      <c r="M19" s="113" t="s">
        <v>720</v>
      </c>
      <c r="N19" s="152">
        <v>4</v>
      </c>
      <c r="O19" s="153">
        <v>6</v>
      </c>
      <c r="P19" s="162">
        <v>0</v>
      </c>
      <c r="Q19" s="163" t="s">
        <v>217</v>
      </c>
      <c r="R19" s="158">
        <v>2</v>
      </c>
      <c r="S19" s="205">
        <v>0.29411764705882354</v>
      </c>
      <c r="T19" s="206"/>
      <c r="U19" s="207"/>
      <c r="V19" s="208">
        <v>3</v>
      </c>
      <c r="W19" s="209"/>
      <c r="X19" s="210"/>
      <c r="AY19" s="72"/>
    </row>
    <row r="20" spans="2:51" ht="22" customHeight="1">
      <c r="B20" s="110">
        <v>3</v>
      </c>
      <c r="C20" s="93" t="s">
        <v>78</v>
      </c>
      <c r="D20" s="78" t="s">
        <v>437</v>
      </c>
      <c r="E20" s="68" t="s">
        <v>438</v>
      </c>
      <c r="F20" s="68" t="s">
        <v>275</v>
      </c>
      <c r="G20" s="113" t="s">
        <v>721</v>
      </c>
      <c r="H20" s="161">
        <v>6</v>
      </c>
      <c r="I20" s="158">
        <v>5</v>
      </c>
      <c r="J20" s="113" t="s">
        <v>721</v>
      </c>
      <c r="K20" s="161">
        <v>6</v>
      </c>
      <c r="L20" s="158">
        <v>4</v>
      </c>
      <c r="M20" s="202"/>
      <c r="N20" s="203"/>
      <c r="O20" s="204"/>
      <c r="P20" s="162">
        <v>2</v>
      </c>
      <c r="Q20" s="173" t="s">
        <v>217</v>
      </c>
      <c r="R20" s="158">
        <v>0</v>
      </c>
      <c r="S20" s="205">
        <v>2.5714285714285712</v>
      </c>
      <c r="T20" s="206"/>
      <c r="U20" s="207"/>
      <c r="V20" s="208">
        <v>1</v>
      </c>
      <c r="W20" s="209"/>
      <c r="X20" s="210"/>
      <c r="AJ20" s="72"/>
      <c r="AY20" s="72"/>
    </row>
    <row r="21" spans="2:51" ht="22" customHeight="1">
      <c r="B21" s="75" t="s">
        <v>112</v>
      </c>
      <c r="C21" s="251" t="s">
        <v>31</v>
      </c>
      <c r="D21" s="323"/>
      <c r="E21" s="323"/>
      <c r="F21" s="324"/>
      <c r="G21" s="239">
        <v>1</v>
      </c>
      <c r="H21" s="240"/>
      <c r="I21" s="241"/>
      <c r="J21" s="239">
        <v>2</v>
      </c>
      <c r="K21" s="240"/>
      <c r="L21" s="241"/>
      <c r="M21" s="239">
        <v>3</v>
      </c>
      <c r="N21" s="240"/>
      <c r="O21" s="241"/>
      <c r="P21" s="239">
        <v>4</v>
      </c>
      <c r="Q21" s="240"/>
      <c r="R21" s="241"/>
      <c r="S21" s="239" t="s">
        <v>75</v>
      </c>
      <c r="T21" s="240"/>
      <c r="U21" s="241"/>
      <c r="V21" s="239" t="s">
        <v>218</v>
      </c>
      <c r="W21" s="240"/>
      <c r="X21" s="241"/>
      <c r="Y21" s="239" t="s">
        <v>219</v>
      </c>
      <c r="Z21" s="240"/>
      <c r="AA21" s="241"/>
      <c r="AY21" s="72"/>
    </row>
    <row r="22" spans="2:51" ht="22" customHeight="1">
      <c r="B22" s="110">
        <v>1</v>
      </c>
      <c r="C22" s="93" t="s">
        <v>226</v>
      </c>
      <c r="D22" s="78" t="s">
        <v>780</v>
      </c>
      <c r="E22" s="68" t="s">
        <v>781</v>
      </c>
      <c r="F22" s="68" t="s">
        <v>731</v>
      </c>
      <c r="G22" s="325"/>
      <c r="H22" s="203"/>
      <c r="I22" s="204"/>
      <c r="J22" s="113" t="s">
        <v>721</v>
      </c>
      <c r="K22" s="152">
        <v>6</v>
      </c>
      <c r="L22" s="153">
        <v>2</v>
      </c>
      <c r="M22" s="113" t="s">
        <v>721</v>
      </c>
      <c r="N22" s="152">
        <v>6</v>
      </c>
      <c r="O22" s="153">
        <v>1</v>
      </c>
      <c r="P22" s="154" t="s">
        <v>721</v>
      </c>
      <c r="Q22" s="155">
        <v>6</v>
      </c>
      <c r="R22" s="156">
        <v>0</v>
      </c>
      <c r="S22" s="162">
        <v>3</v>
      </c>
      <c r="T22" s="183" t="s">
        <v>217</v>
      </c>
      <c r="U22" s="158">
        <v>0</v>
      </c>
      <c r="V22" s="205">
        <v>3.8571428571428572</v>
      </c>
      <c r="W22" s="206"/>
      <c r="X22" s="207"/>
      <c r="Y22" s="208">
        <v>1</v>
      </c>
      <c r="Z22" s="209"/>
      <c r="AA22" s="210"/>
      <c r="AY22" s="72"/>
    </row>
    <row r="23" spans="2:51" ht="22" customHeight="1">
      <c r="B23" s="110">
        <v>2</v>
      </c>
      <c r="C23" s="93" t="s">
        <v>131</v>
      </c>
      <c r="D23" s="78" t="s">
        <v>311</v>
      </c>
      <c r="E23" s="68" t="s">
        <v>441</v>
      </c>
      <c r="F23" s="68" t="s">
        <v>414</v>
      </c>
      <c r="G23" s="91" t="s">
        <v>720</v>
      </c>
      <c r="H23" s="157">
        <v>2</v>
      </c>
      <c r="I23" s="157">
        <v>6</v>
      </c>
      <c r="J23" s="202"/>
      <c r="K23" s="203"/>
      <c r="L23" s="204"/>
      <c r="M23" s="154" t="s">
        <v>720</v>
      </c>
      <c r="N23" s="155">
        <v>4</v>
      </c>
      <c r="O23" s="156">
        <v>6</v>
      </c>
      <c r="P23" s="113" t="s">
        <v>720</v>
      </c>
      <c r="Q23" s="152">
        <v>5</v>
      </c>
      <c r="R23" s="153">
        <v>6</v>
      </c>
      <c r="S23" s="162">
        <v>0</v>
      </c>
      <c r="T23" s="183" t="s">
        <v>217</v>
      </c>
      <c r="U23" s="158">
        <v>3</v>
      </c>
      <c r="V23" s="205">
        <v>0.37931034482758619</v>
      </c>
      <c r="W23" s="206"/>
      <c r="X23" s="207"/>
      <c r="Y23" s="208">
        <v>4</v>
      </c>
      <c r="Z23" s="209"/>
      <c r="AA23" s="210"/>
    </row>
    <row r="24" spans="2:51" ht="22" customHeight="1">
      <c r="B24" s="113">
        <v>3</v>
      </c>
      <c r="C24" s="147" t="s">
        <v>132</v>
      </c>
      <c r="D24" s="78" t="s">
        <v>786</v>
      </c>
      <c r="E24" s="68" t="s">
        <v>430</v>
      </c>
      <c r="F24" s="68" t="s">
        <v>407</v>
      </c>
      <c r="G24" s="113" t="s">
        <v>720</v>
      </c>
      <c r="H24" s="157">
        <v>1</v>
      </c>
      <c r="I24" s="158">
        <v>6</v>
      </c>
      <c r="J24" s="154" t="s">
        <v>721</v>
      </c>
      <c r="K24" s="159">
        <v>6</v>
      </c>
      <c r="L24" s="160">
        <v>4</v>
      </c>
      <c r="M24" s="202"/>
      <c r="N24" s="203"/>
      <c r="O24" s="204"/>
      <c r="P24" s="113" t="s">
        <v>721</v>
      </c>
      <c r="Q24" s="152">
        <v>6</v>
      </c>
      <c r="R24" s="153">
        <v>1</v>
      </c>
      <c r="S24" s="162">
        <v>2</v>
      </c>
      <c r="T24" s="183" t="s">
        <v>217</v>
      </c>
      <c r="U24" s="158">
        <v>1</v>
      </c>
      <c r="V24" s="205">
        <v>2.5416666666666665</v>
      </c>
      <c r="W24" s="206"/>
      <c r="X24" s="207"/>
      <c r="Y24" s="208">
        <v>2</v>
      </c>
      <c r="Z24" s="209"/>
      <c r="AA24" s="210"/>
    </row>
    <row r="25" spans="2:51" ht="22" customHeight="1">
      <c r="B25" s="113">
        <v>4</v>
      </c>
      <c r="C25" s="147" t="s">
        <v>570</v>
      </c>
      <c r="D25" s="78" t="s">
        <v>787</v>
      </c>
      <c r="E25" s="68" t="s">
        <v>788</v>
      </c>
      <c r="F25" s="68" t="s">
        <v>789</v>
      </c>
      <c r="G25" s="154" t="s">
        <v>720</v>
      </c>
      <c r="H25" s="159">
        <v>0</v>
      </c>
      <c r="I25" s="160">
        <v>6</v>
      </c>
      <c r="J25" s="113" t="s">
        <v>721</v>
      </c>
      <c r="K25" s="161">
        <v>6</v>
      </c>
      <c r="L25" s="158">
        <v>5</v>
      </c>
      <c r="M25" s="113" t="s">
        <v>720</v>
      </c>
      <c r="N25" s="161">
        <v>1</v>
      </c>
      <c r="O25" s="161">
        <v>6</v>
      </c>
      <c r="P25" s="202"/>
      <c r="Q25" s="203"/>
      <c r="R25" s="204"/>
      <c r="S25" s="164">
        <v>1</v>
      </c>
      <c r="T25" s="165" t="s">
        <v>217</v>
      </c>
      <c r="U25" s="166">
        <v>2</v>
      </c>
      <c r="V25" s="319">
        <v>1.2916666666666667</v>
      </c>
      <c r="W25" s="320"/>
      <c r="X25" s="321"/>
      <c r="Y25" s="208">
        <v>3</v>
      </c>
      <c r="Z25" s="209"/>
      <c r="AA25" s="210"/>
      <c r="AS25" s="220" t="s">
        <v>181</v>
      </c>
      <c r="AT25" s="220"/>
      <c r="AU25" s="220"/>
      <c r="AV25" s="220"/>
    </row>
    <row r="26" spans="2:51" ht="22" customHeight="1">
      <c r="B26"/>
      <c r="C26"/>
      <c r="D26"/>
      <c r="E26"/>
      <c r="F26"/>
      <c r="AQ26" s="222" t="s">
        <v>294</v>
      </c>
      <c r="AR26" s="322"/>
      <c r="AS26" s="223" t="s">
        <v>605</v>
      </c>
      <c r="AT26" s="310"/>
      <c r="AU26" s="276" t="s">
        <v>313</v>
      </c>
      <c r="AV26" s="277"/>
      <c r="AW26" s="277" t="s">
        <v>317</v>
      </c>
      <c r="AX26" s="278"/>
    </row>
    <row r="27" spans="2:51" ht="22" customHeight="1">
      <c r="B27"/>
      <c r="C27"/>
      <c r="D27"/>
      <c r="E27"/>
      <c r="F27"/>
      <c r="AQ27" s="222" t="s">
        <v>109</v>
      </c>
      <c r="AR27" s="322"/>
      <c r="AS27" s="223" t="s">
        <v>609</v>
      </c>
      <c r="AT27" s="303"/>
      <c r="AU27" s="276" t="s">
        <v>780</v>
      </c>
      <c r="AV27" s="277"/>
      <c r="AW27" s="277" t="s">
        <v>781</v>
      </c>
      <c r="AX27" s="278"/>
    </row>
    <row r="28" spans="2:51" ht="22" customHeight="1">
      <c r="B28"/>
      <c r="C28"/>
      <c r="D28"/>
      <c r="E28"/>
      <c r="F28"/>
    </row>
    <row r="29" spans="2:51" ht="22" customHeight="1">
      <c r="B29"/>
      <c r="C29"/>
      <c r="D29"/>
      <c r="E29"/>
      <c r="F29"/>
    </row>
    <row r="30" spans="2:51" ht="22" customHeight="1"/>
    <row r="31" spans="2:51" ht="22" customHeight="1">
      <c r="H31"/>
      <c r="I31"/>
      <c r="J31"/>
      <c r="K31"/>
      <c r="L31"/>
      <c r="M31"/>
      <c r="N31"/>
      <c r="O31"/>
      <c r="P31"/>
      <c r="Q31"/>
      <c r="R31"/>
      <c r="S31"/>
      <c r="T31"/>
      <c r="U31"/>
      <c r="V31"/>
      <c r="W31"/>
      <c r="X31"/>
      <c r="Y31"/>
      <c r="Z31"/>
      <c r="AA31"/>
      <c r="AB31"/>
    </row>
    <row r="32" spans="2:51" ht="22" customHeight="1">
      <c r="H32"/>
      <c r="I32"/>
      <c r="J32"/>
      <c r="K32"/>
      <c r="L32"/>
      <c r="M32"/>
      <c r="N32"/>
      <c r="O32"/>
      <c r="P32"/>
      <c r="Q32"/>
      <c r="R32"/>
      <c r="S32"/>
      <c r="T32"/>
      <c r="U32"/>
      <c r="V32"/>
      <c r="W32"/>
      <c r="X32"/>
      <c r="Y32"/>
      <c r="Z32"/>
      <c r="AA32"/>
      <c r="AB32"/>
    </row>
    <row r="33" spans="8:76" ht="22" customHeight="1">
      <c r="H33"/>
      <c r="I33"/>
      <c r="J33"/>
      <c r="K33"/>
      <c r="L33"/>
      <c r="M33"/>
      <c r="N33"/>
      <c r="O33"/>
      <c r="P33"/>
      <c r="Q33"/>
      <c r="R33"/>
      <c r="S33"/>
      <c r="T33"/>
      <c r="U33"/>
      <c r="V33"/>
      <c r="W33"/>
      <c r="X33"/>
      <c r="Y33"/>
      <c r="Z33"/>
      <c r="AA33"/>
      <c r="AB33"/>
    </row>
    <row r="34" spans="8:76" ht="22" customHeight="1">
      <c r="H34"/>
      <c r="I34"/>
      <c r="J34"/>
      <c r="K34"/>
      <c r="L34"/>
      <c r="M34"/>
      <c r="N34"/>
      <c r="O34"/>
      <c r="P34"/>
      <c r="Q34"/>
      <c r="R34"/>
      <c r="S34"/>
      <c r="T34"/>
      <c r="U34"/>
      <c r="V34"/>
      <c r="W34"/>
      <c r="X34"/>
      <c r="Y34"/>
      <c r="Z34"/>
      <c r="AA34"/>
      <c r="AB34"/>
    </row>
    <row r="35" spans="8:76" ht="22" customHeight="1">
      <c r="H35"/>
      <c r="I35"/>
      <c r="J35"/>
      <c r="K35"/>
      <c r="L35"/>
      <c r="M35"/>
      <c r="N35"/>
      <c r="O35"/>
      <c r="P35"/>
      <c r="Q35"/>
      <c r="R35"/>
      <c r="S35"/>
      <c r="T35"/>
      <c r="U35"/>
      <c r="V35"/>
      <c r="W35"/>
      <c r="X35"/>
      <c r="Y35"/>
      <c r="Z35"/>
      <c r="AA35"/>
      <c r="AB35"/>
    </row>
    <row r="36" spans="8:76" ht="22" customHeight="1">
      <c r="Q36" s="50"/>
      <c r="S36" s="50"/>
    </row>
    <row r="37" spans="8:76" ht="22" customHeight="1">
      <c r="Q37" s="50"/>
      <c r="S37" s="50"/>
    </row>
    <row r="38" spans="8:76" ht="22" customHeight="1">
      <c r="Q38" s="50"/>
      <c r="S38" s="50"/>
    </row>
    <row r="39" spans="8:76" ht="22" customHeight="1">
      <c r="Q39" s="50"/>
      <c r="S39" s="50"/>
    </row>
    <row r="40" spans="8:76" ht="22" customHeight="1">
      <c r="Q40" s="50"/>
      <c r="S40" s="50"/>
    </row>
    <row r="41" spans="8:76" ht="22" customHeight="1">
      <c r="Q41" s="50"/>
      <c r="S41" s="50"/>
    </row>
    <row r="42" spans="8:76" ht="22" customHeight="1">
      <c r="Q42" s="50"/>
      <c r="S42" s="50"/>
    </row>
    <row r="43" spans="8:76" ht="22" customHeight="1">
      <c r="Q43" s="50"/>
      <c r="S43" s="50"/>
    </row>
    <row r="44" spans="8:76" ht="22" customHeight="1">
      <c r="Q44" s="50"/>
      <c r="S44" s="50"/>
    </row>
    <row r="45" spans="8:76" ht="22" customHeight="1">
      <c r="Q45" s="50"/>
      <c r="S45" s="50"/>
    </row>
    <row r="46" spans="8:76" ht="22" customHeight="1">
      <c r="Q46" s="50"/>
      <c r="S46" s="50"/>
      <c r="BX46" s="72"/>
    </row>
    <row r="47" spans="8:76" ht="22" customHeight="1">
      <c r="Q47" s="50"/>
      <c r="S47" s="50"/>
    </row>
    <row r="48" spans="8:76" ht="22" customHeight="1">
      <c r="Q48" s="50"/>
      <c r="S48" s="50"/>
    </row>
    <row r="49" spans="17:60" ht="22" customHeight="1">
      <c r="Q49" s="50"/>
      <c r="S49" s="50"/>
    </row>
    <row r="50" spans="17:60" ht="22" customHeight="1">
      <c r="Q50" s="50"/>
      <c r="S50" s="50"/>
      <c r="BG50" s="72"/>
      <c r="BH50" s="72"/>
    </row>
    <row r="51" spans="17:60" ht="22" customHeight="1">
      <c r="Q51" s="50"/>
      <c r="S51" s="50"/>
      <c r="BG51" s="72"/>
      <c r="BH51" s="72"/>
    </row>
    <row r="52" spans="17:60" ht="22" customHeight="1">
      <c r="Q52" s="50"/>
      <c r="S52" s="50"/>
      <c r="AU52" s="220" t="s">
        <v>181</v>
      </c>
      <c r="AV52" s="220"/>
      <c r="AW52" s="220"/>
      <c r="AX52" s="220"/>
    </row>
    <row r="53" spans="17:60" ht="22" customHeight="1">
      <c r="Q53" s="50"/>
      <c r="S53" s="50"/>
      <c r="AS53" s="221" t="s">
        <v>109</v>
      </c>
      <c r="AT53" s="222"/>
      <c r="AU53" s="225" t="s">
        <v>333</v>
      </c>
      <c r="AV53" s="223"/>
      <c r="AW53" s="276" t="s">
        <v>771</v>
      </c>
      <c r="AX53" s="277"/>
      <c r="AY53" s="277" t="s">
        <v>771</v>
      </c>
      <c r="AZ53" s="278"/>
    </row>
    <row r="54" spans="17:60" ht="22" customHeight="1">
      <c r="Q54" s="50"/>
      <c r="S54" s="50"/>
      <c r="AS54" s="221"/>
      <c r="AT54" s="221"/>
      <c r="AU54" s="225"/>
      <c r="AV54" s="223"/>
      <c r="AW54" s="214" t="s">
        <v>771</v>
      </c>
      <c r="AX54" s="191"/>
      <c r="AY54" s="191" t="s">
        <v>771</v>
      </c>
      <c r="AZ54" s="192"/>
    </row>
    <row r="55" spans="17:60" ht="22" customHeight="1">
      <c r="Q55" s="50"/>
      <c r="S55" s="50"/>
    </row>
    <row r="56" spans="17:60" ht="22" customHeight="1">
      <c r="Q56" s="50"/>
      <c r="S56" s="50"/>
    </row>
    <row r="57" spans="17:60" ht="21" customHeight="1">
      <c r="Q57" s="50"/>
      <c r="S57" s="50"/>
    </row>
    <row r="58" spans="17:60" ht="21" customHeight="1">
      <c r="Q58" s="50"/>
      <c r="S58" s="50"/>
    </row>
    <row r="59" spans="17:60" ht="21" customHeight="1">
      <c r="Q59" s="50"/>
      <c r="S59" s="50"/>
    </row>
    <row r="60" spans="17:60" ht="21" customHeight="1">
      <c r="Q60" s="50"/>
      <c r="S60" s="50"/>
    </row>
    <row r="61" spans="17:60" ht="21" customHeight="1">
      <c r="Q61" s="50"/>
      <c r="S61" s="50"/>
    </row>
    <row r="62" spans="17:60" ht="22" customHeight="1">
      <c r="Q62" s="50"/>
      <c r="S62" s="50"/>
    </row>
    <row r="63" spans="17:60" ht="22" customHeight="1">
      <c r="Q63" s="50"/>
      <c r="S63" s="50"/>
    </row>
    <row r="64" spans="17:60" ht="22" customHeight="1">
      <c r="Q64" s="50"/>
      <c r="S64" s="50"/>
    </row>
    <row r="65" spans="17:57" ht="22" customHeight="1">
      <c r="Q65" s="50"/>
      <c r="S65" s="50"/>
    </row>
    <row r="66" spans="17:57" ht="22" customHeight="1"/>
    <row r="67" spans="17:57" ht="22" customHeight="1"/>
    <row r="68" spans="17:57" ht="22" customHeight="1"/>
    <row r="69" spans="17:57" ht="22" customHeight="1"/>
    <row r="70" spans="17:57" ht="22" customHeight="1"/>
    <row r="71" spans="17:57" ht="22" customHeight="1"/>
    <row r="72" spans="17:57" ht="22" customHeight="1">
      <c r="BE72" s="72"/>
    </row>
    <row r="73" spans="17:57" ht="22" customHeight="1"/>
    <row r="74" spans="17:57" ht="22" customHeight="1"/>
    <row r="75" spans="17:57" ht="22" customHeight="1"/>
    <row r="76" spans="17:57" ht="22" customHeight="1"/>
    <row r="77" spans="17:57" ht="22" customHeight="1"/>
    <row r="78" spans="17:57" ht="22" customHeight="1"/>
    <row r="79" spans="17:57" ht="22" customHeight="1"/>
    <row r="80" spans="17:57"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158">
    <mergeCell ref="G22:I22"/>
    <mergeCell ref="V22:X22"/>
    <mergeCell ref="V23:X23"/>
    <mergeCell ref="J23:L23"/>
    <mergeCell ref="M24:O24"/>
    <mergeCell ref="V24:X24"/>
    <mergeCell ref="V18:X18"/>
    <mergeCell ref="J19:L19"/>
    <mergeCell ref="G21:I21"/>
    <mergeCell ref="J21:L21"/>
    <mergeCell ref="M21:O21"/>
    <mergeCell ref="P21:R21"/>
    <mergeCell ref="S21:U21"/>
    <mergeCell ref="V21:X21"/>
    <mergeCell ref="M20:O20"/>
    <mergeCell ref="S20:U20"/>
    <mergeCell ref="V20:X20"/>
    <mergeCell ref="J9:L9"/>
    <mergeCell ref="M9:O9"/>
    <mergeCell ref="P9:R9"/>
    <mergeCell ref="G10:I10"/>
    <mergeCell ref="J11:L11"/>
    <mergeCell ref="G13:I13"/>
    <mergeCell ref="J13:L13"/>
    <mergeCell ref="M13:O13"/>
    <mergeCell ref="P13:R13"/>
    <mergeCell ref="AR9:AS9"/>
    <mergeCell ref="AT9:AU9"/>
    <mergeCell ref="AJ7:AK7"/>
    <mergeCell ref="AL7:AM7"/>
    <mergeCell ref="AB7:AC7"/>
    <mergeCell ref="AB9:AC9"/>
    <mergeCell ref="AK8:AL8"/>
    <mergeCell ref="AH7:AI7"/>
    <mergeCell ref="AS10:AT10"/>
    <mergeCell ref="AP9:AQ9"/>
    <mergeCell ref="AD7:AE7"/>
    <mergeCell ref="AF7:AG7"/>
    <mergeCell ref="AD9:AE9"/>
    <mergeCell ref="AF9:AG9"/>
    <mergeCell ref="AD8:AG8"/>
    <mergeCell ref="AJ11:AK11"/>
    <mergeCell ref="AL13:AM13"/>
    <mergeCell ref="AN13:AO13"/>
    <mergeCell ref="AP13:AQ13"/>
    <mergeCell ref="AB11:AC11"/>
    <mergeCell ref="AO14:AP14"/>
    <mergeCell ref="AS25:AV25"/>
    <mergeCell ref="AB15:AC15"/>
    <mergeCell ref="AB13:AC13"/>
    <mergeCell ref="AK12:AL12"/>
    <mergeCell ref="AH11:AI11"/>
    <mergeCell ref="AF11:AG11"/>
    <mergeCell ref="AD13:AE13"/>
    <mergeCell ref="AF13:AG13"/>
    <mergeCell ref="AD14:AG14"/>
    <mergeCell ref="AL11:AM11"/>
    <mergeCell ref="AD11:AE11"/>
    <mergeCell ref="AD12:AG12"/>
    <mergeCell ref="V5:X5"/>
    <mergeCell ref="J6:L6"/>
    <mergeCell ref="V6:X6"/>
    <mergeCell ref="M7:O7"/>
    <mergeCell ref="V7:X7"/>
    <mergeCell ref="G4:I4"/>
    <mergeCell ref="J4:L4"/>
    <mergeCell ref="M4:O4"/>
    <mergeCell ref="P4:R4"/>
    <mergeCell ref="S4:U4"/>
    <mergeCell ref="V4:X4"/>
    <mergeCell ref="C21:F21"/>
    <mergeCell ref="C17:F17"/>
    <mergeCell ref="P8:R8"/>
    <mergeCell ref="V8:X8"/>
    <mergeCell ref="AV1:AZ1"/>
    <mergeCell ref="AD4:AG4"/>
    <mergeCell ref="AD6:AG6"/>
    <mergeCell ref="AK3:AL3"/>
    <mergeCell ref="AG1:AS1"/>
    <mergeCell ref="AH3:AI3"/>
    <mergeCell ref="AB2:AZ2"/>
    <mergeCell ref="AB5:AC5"/>
    <mergeCell ref="AO3:AP3"/>
    <mergeCell ref="AL5:AM5"/>
    <mergeCell ref="AO6:AP6"/>
    <mergeCell ref="AD5:AE5"/>
    <mergeCell ref="AF5:AG5"/>
    <mergeCell ref="AN5:AO5"/>
    <mergeCell ref="AP5:AQ5"/>
    <mergeCell ref="Y4:AA4"/>
    <mergeCell ref="Y5:AA5"/>
    <mergeCell ref="Y6:AA6"/>
    <mergeCell ref="Y7:AA7"/>
    <mergeCell ref="G5:I5"/>
    <mergeCell ref="Y8:AA8"/>
    <mergeCell ref="S19:U19"/>
    <mergeCell ref="V19:X19"/>
    <mergeCell ref="B2:F2"/>
    <mergeCell ref="G2:AA2"/>
    <mergeCell ref="AD10:AG10"/>
    <mergeCell ref="C9:F9"/>
    <mergeCell ref="C4:F4"/>
    <mergeCell ref="C13:F13"/>
    <mergeCell ref="M12:O12"/>
    <mergeCell ref="S12:U12"/>
    <mergeCell ref="V12:X12"/>
    <mergeCell ref="G9:I9"/>
    <mergeCell ref="S9:U9"/>
    <mergeCell ref="V9:X9"/>
    <mergeCell ref="S10:U10"/>
    <mergeCell ref="V10:X10"/>
    <mergeCell ref="S11:U11"/>
    <mergeCell ref="V11:X11"/>
    <mergeCell ref="V15:X15"/>
    <mergeCell ref="M16:O16"/>
    <mergeCell ref="S16:U16"/>
    <mergeCell ref="S13:U13"/>
    <mergeCell ref="V13:X13"/>
    <mergeCell ref="G14:I14"/>
    <mergeCell ref="S14:U14"/>
    <mergeCell ref="V14:X14"/>
    <mergeCell ref="J15:L15"/>
    <mergeCell ref="S15:U15"/>
    <mergeCell ref="V16:X16"/>
    <mergeCell ref="AS26:AT26"/>
    <mergeCell ref="AQ27:AR27"/>
    <mergeCell ref="AW26:AX26"/>
    <mergeCell ref="AU27:AV27"/>
    <mergeCell ref="AW27:AX27"/>
    <mergeCell ref="AU26:AV26"/>
    <mergeCell ref="AQ26:AR26"/>
    <mergeCell ref="AS27:AT27"/>
    <mergeCell ref="AD15:AE15"/>
    <mergeCell ref="AF15:AG15"/>
    <mergeCell ref="G17:I17"/>
    <mergeCell ref="J17:L17"/>
    <mergeCell ref="M17:O17"/>
    <mergeCell ref="P17:R17"/>
    <mergeCell ref="S17:U17"/>
    <mergeCell ref="V17:X17"/>
    <mergeCell ref="G18:I18"/>
    <mergeCell ref="S18:U18"/>
    <mergeCell ref="Y21:AA21"/>
    <mergeCell ref="Y22:AA22"/>
    <mergeCell ref="Y23:AA23"/>
    <mergeCell ref="Y24:AA24"/>
    <mergeCell ref="P25:R25"/>
    <mergeCell ref="V25:X25"/>
    <mergeCell ref="Y25:AA25"/>
    <mergeCell ref="AY53:AZ53"/>
    <mergeCell ref="AS54:AT54"/>
    <mergeCell ref="AU54:AV54"/>
    <mergeCell ref="AW54:AX54"/>
    <mergeCell ref="AY54:AZ54"/>
    <mergeCell ref="AU52:AX52"/>
    <mergeCell ref="AS53:AT53"/>
    <mergeCell ref="AU53:AV53"/>
    <mergeCell ref="AW53:AX53"/>
  </mergeCells>
  <phoneticPr fontId="18"/>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workbookViewId="0"/>
  </sheetViews>
  <sheetFormatPr baseColWidth="12" defaultColWidth="11.5" defaultRowHeight="54" x14ac:dyDescent="0"/>
  <cols>
    <col min="1" max="1" width="4.83203125" style="14" customWidth="1"/>
    <col min="2" max="2" width="5.5" style="6" customWidth="1"/>
    <col min="3" max="3" width="34.83203125" style="64" customWidth="1"/>
    <col min="4" max="4" width="10.83203125" style="57" customWidth="1"/>
    <col min="5" max="5" width="5" style="15" customWidth="1"/>
    <col min="6" max="6" width="5.5" style="6" customWidth="1"/>
    <col min="7" max="7" width="34.83203125" style="65" customWidth="1"/>
    <col min="8" max="8" width="10.83203125" style="53" customWidth="1"/>
    <col min="9" max="9" width="4.83203125" style="14" customWidth="1"/>
    <col min="10" max="10" width="5.5" style="6" customWidth="1"/>
    <col min="11" max="11" width="34.83203125" style="65" customWidth="1"/>
    <col min="12" max="12" width="10.5" style="53" customWidth="1"/>
  </cols>
  <sheetData>
    <row r="1" spans="1:14" ht="44" customHeight="1">
      <c r="A1" s="49" t="s">
        <v>273</v>
      </c>
      <c r="B1" s="7" t="e">
        <f>#REF!</f>
        <v>#REF!</v>
      </c>
      <c r="C1" s="62" t="e">
        <f>#REF!</f>
        <v>#REF!</v>
      </c>
      <c r="D1" s="52" t="e">
        <f>#REF!</f>
        <v>#REF!</v>
      </c>
      <c r="E1" s="12" t="s">
        <v>1</v>
      </c>
      <c r="F1" s="9" t="e">
        <f>#REF!</f>
        <v>#REF!</v>
      </c>
      <c r="G1" s="61" t="e">
        <f>#REF!</f>
        <v>#REF!</v>
      </c>
      <c r="H1" s="52" t="e">
        <f>#REF!</f>
        <v>#REF!</v>
      </c>
      <c r="I1" s="19" t="s">
        <v>575</v>
      </c>
      <c r="J1" s="17" t="e">
        <f>#REF!</f>
        <v>#REF!</v>
      </c>
      <c r="K1" s="62" t="e">
        <f>#REF!</f>
        <v>#REF!</v>
      </c>
      <c r="L1" s="52" t="e">
        <f>#REF!</f>
        <v>#REF!</v>
      </c>
    </row>
    <row r="2" spans="1:14" ht="44" customHeight="1">
      <c r="A2" s="49" t="s">
        <v>273</v>
      </c>
      <c r="B2" s="7" t="e">
        <f>#REF!</f>
        <v>#REF!</v>
      </c>
      <c r="C2" s="62" t="e">
        <f>#REF!</f>
        <v>#REF!</v>
      </c>
      <c r="D2" s="52" t="e">
        <f>#REF!</f>
        <v>#REF!</v>
      </c>
      <c r="E2" s="12" t="s">
        <v>1</v>
      </c>
      <c r="F2" s="9" t="e">
        <f>#REF!</f>
        <v>#REF!</v>
      </c>
      <c r="G2" s="61" t="e">
        <f>#REF!</f>
        <v>#REF!</v>
      </c>
      <c r="H2" s="52" t="e">
        <f>#REF!</f>
        <v>#REF!</v>
      </c>
      <c r="I2" s="19" t="s">
        <v>575</v>
      </c>
      <c r="J2" s="17" t="e">
        <f>#REF!</f>
        <v>#REF!</v>
      </c>
      <c r="K2" s="62" t="e">
        <f>#REF!</f>
        <v>#REF!</v>
      </c>
      <c r="L2" s="52" t="e">
        <f>#REF!</f>
        <v>#REF!</v>
      </c>
    </row>
    <row r="3" spans="1:14" ht="44" customHeight="1">
      <c r="A3" s="49" t="s">
        <v>273</v>
      </c>
      <c r="B3" s="7" t="e">
        <f>#REF!</f>
        <v>#REF!</v>
      </c>
      <c r="C3" s="62" t="e">
        <f>#REF!</f>
        <v>#REF!</v>
      </c>
      <c r="D3" s="52" t="e">
        <f>#REF!</f>
        <v>#REF!</v>
      </c>
      <c r="E3" s="12" t="s">
        <v>1</v>
      </c>
      <c r="F3" s="9" t="e">
        <f>#REF!</f>
        <v>#REF!</v>
      </c>
      <c r="G3" s="61" t="e">
        <f>#REF!</f>
        <v>#REF!</v>
      </c>
      <c r="H3" s="52" t="e">
        <f>#REF!</f>
        <v>#REF!</v>
      </c>
      <c r="I3" s="19" t="s">
        <v>575</v>
      </c>
      <c r="J3" s="17" t="e">
        <f>#REF!</f>
        <v>#REF!</v>
      </c>
      <c r="K3" s="62" t="e">
        <f>#REF!</f>
        <v>#REF!</v>
      </c>
      <c r="L3" s="52" t="e">
        <f>#REF!</f>
        <v>#REF!</v>
      </c>
    </row>
    <row r="4" spans="1:14" ht="44" customHeight="1">
      <c r="A4" s="49" t="s">
        <v>273</v>
      </c>
      <c r="B4" s="7" t="e">
        <f>#REF!</f>
        <v>#REF!</v>
      </c>
      <c r="C4" s="62" t="e">
        <f>#REF!</f>
        <v>#REF!</v>
      </c>
      <c r="D4" s="52" t="e">
        <f>#REF!</f>
        <v>#REF!</v>
      </c>
      <c r="E4" s="12" t="s">
        <v>1</v>
      </c>
      <c r="F4" s="9" t="e">
        <f>#REF!</f>
        <v>#REF!</v>
      </c>
      <c r="G4" s="61" t="e">
        <f>#REF!</f>
        <v>#REF!</v>
      </c>
      <c r="H4" s="52" t="e">
        <f>#REF!</f>
        <v>#REF!</v>
      </c>
      <c r="I4" s="19" t="s">
        <v>575</v>
      </c>
      <c r="J4" s="17" t="e">
        <f>#REF!</f>
        <v>#REF!</v>
      </c>
      <c r="K4" s="62" t="e">
        <f>#REF!</f>
        <v>#REF!</v>
      </c>
      <c r="L4" s="52" t="e">
        <f>#REF!</f>
        <v>#REF!</v>
      </c>
    </row>
    <row r="5" spans="1:14" ht="44" customHeight="1">
      <c r="A5" s="49" t="s">
        <v>273</v>
      </c>
      <c r="B5" s="7" t="e">
        <f>#REF!</f>
        <v>#REF!</v>
      </c>
      <c r="C5" s="62" t="e">
        <f>#REF!</f>
        <v>#REF!</v>
      </c>
      <c r="D5" s="52" t="e">
        <f>#REF!</f>
        <v>#REF!</v>
      </c>
      <c r="E5" s="12" t="s">
        <v>1</v>
      </c>
      <c r="F5" s="9" t="e">
        <f>#REF!</f>
        <v>#REF!</v>
      </c>
      <c r="G5" s="61" t="e">
        <f>#REF!</f>
        <v>#REF!</v>
      </c>
      <c r="H5" s="52" t="e">
        <f>#REF!</f>
        <v>#REF!</v>
      </c>
      <c r="I5" s="19" t="s">
        <v>575</v>
      </c>
      <c r="J5" s="17" t="e">
        <f>#REF!</f>
        <v>#REF!</v>
      </c>
      <c r="K5" s="62" t="e">
        <f>#REF!</f>
        <v>#REF!</v>
      </c>
      <c r="L5" s="52" t="e">
        <f>#REF!</f>
        <v>#REF!</v>
      </c>
    </row>
    <row r="6" spans="1:14" ht="44" customHeight="1">
      <c r="A6" s="49" t="s">
        <v>273</v>
      </c>
      <c r="B6" s="7" t="e">
        <f>#REF!</f>
        <v>#REF!</v>
      </c>
      <c r="C6" s="62" t="e">
        <f>#REF!</f>
        <v>#REF!</v>
      </c>
      <c r="D6" s="52" t="e">
        <f>#REF!</f>
        <v>#REF!</v>
      </c>
      <c r="E6" s="12" t="s">
        <v>1</v>
      </c>
      <c r="F6" s="9" t="e">
        <f>#REF!</f>
        <v>#REF!</v>
      </c>
      <c r="G6" s="61" t="e">
        <f>#REF!</f>
        <v>#REF!</v>
      </c>
      <c r="H6" s="52" t="e">
        <f>#REF!</f>
        <v>#REF!</v>
      </c>
      <c r="I6" s="19" t="s">
        <v>575</v>
      </c>
      <c r="J6" s="17" t="e">
        <f>#REF!</f>
        <v>#REF!</v>
      </c>
      <c r="K6" s="62" t="e">
        <f>#REF!</f>
        <v>#REF!</v>
      </c>
      <c r="L6" s="52" t="e">
        <f>#REF!</f>
        <v>#REF!</v>
      </c>
      <c r="N6" s="48"/>
    </row>
    <row r="7" spans="1:14" ht="44" customHeight="1">
      <c r="A7" s="49" t="s">
        <v>273</v>
      </c>
      <c r="B7" s="7" t="e">
        <f>#REF!</f>
        <v>#REF!</v>
      </c>
      <c r="C7" s="62" t="e">
        <f>#REF!</f>
        <v>#REF!</v>
      </c>
      <c r="D7" s="52" t="e">
        <f>#REF!</f>
        <v>#REF!</v>
      </c>
      <c r="E7" s="12" t="s">
        <v>1</v>
      </c>
      <c r="F7" s="9" t="e">
        <f>#REF!</f>
        <v>#REF!</v>
      </c>
      <c r="G7" s="61" t="e">
        <f>#REF!</f>
        <v>#REF!</v>
      </c>
      <c r="H7" s="52" t="e">
        <f>#REF!</f>
        <v>#REF!</v>
      </c>
      <c r="I7" s="19" t="s">
        <v>575</v>
      </c>
      <c r="J7" s="17" t="e">
        <f>#REF!</f>
        <v>#REF!</v>
      </c>
      <c r="K7" s="62" t="e">
        <f>#REF!</f>
        <v>#REF!</v>
      </c>
      <c r="L7" s="52" t="e">
        <f>#REF!</f>
        <v>#REF!</v>
      </c>
    </row>
    <row r="8" spans="1:14" ht="44" customHeight="1">
      <c r="A8" s="49" t="s">
        <v>273</v>
      </c>
      <c r="B8" s="7" t="e">
        <f>#REF!</f>
        <v>#REF!</v>
      </c>
      <c r="C8" s="62" t="e">
        <f>#REF!</f>
        <v>#REF!</v>
      </c>
      <c r="D8" s="52" t="e">
        <f>#REF!</f>
        <v>#REF!</v>
      </c>
      <c r="E8" s="12" t="s">
        <v>1</v>
      </c>
      <c r="F8" s="9" t="e">
        <f>#REF!</f>
        <v>#REF!</v>
      </c>
      <c r="G8" s="61" t="e">
        <f>#REF!</f>
        <v>#REF!</v>
      </c>
      <c r="H8" s="52" t="e">
        <f>#REF!</f>
        <v>#REF!</v>
      </c>
      <c r="I8" s="19" t="s">
        <v>575</v>
      </c>
      <c r="J8" s="17" t="e">
        <f>#REF!</f>
        <v>#REF!</v>
      </c>
      <c r="K8" s="62" t="e">
        <f>#REF!</f>
        <v>#REF!</v>
      </c>
      <c r="L8" s="52" t="e">
        <f>#REF!</f>
        <v>#REF!</v>
      </c>
    </row>
    <row r="9" spans="1:14" ht="44" customHeight="1">
      <c r="A9" s="49" t="s">
        <v>273</v>
      </c>
      <c r="B9" s="7" t="e">
        <f>#REF!</f>
        <v>#REF!</v>
      </c>
      <c r="C9" s="62" t="e">
        <f>#REF!</f>
        <v>#REF!</v>
      </c>
      <c r="D9" s="52" t="e">
        <f>#REF!</f>
        <v>#REF!</v>
      </c>
      <c r="E9" s="12" t="s">
        <v>1</v>
      </c>
      <c r="F9" s="9" t="e">
        <f>#REF!</f>
        <v>#REF!</v>
      </c>
      <c r="G9" s="61" t="e">
        <f>#REF!</f>
        <v>#REF!</v>
      </c>
      <c r="H9" s="52" t="e">
        <f>#REF!</f>
        <v>#REF!</v>
      </c>
      <c r="I9" s="19" t="s">
        <v>575</v>
      </c>
      <c r="J9" s="17" t="e">
        <f>#REF!</f>
        <v>#REF!</v>
      </c>
      <c r="K9" s="62" t="e">
        <f>#REF!</f>
        <v>#REF!</v>
      </c>
      <c r="L9" s="52" t="e">
        <f>#REF!</f>
        <v>#REF!</v>
      </c>
    </row>
    <row r="10" spans="1:14" ht="44" customHeight="1">
      <c r="A10" s="25" t="s">
        <v>292</v>
      </c>
      <c r="B10" s="18" t="e">
        <f>#REF!</f>
        <v>#REF!</v>
      </c>
      <c r="C10" s="62" t="e">
        <f>#REF!</f>
        <v>#REF!</v>
      </c>
      <c r="D10" s="52" t="e">
        <f>#REF!</f>
        <v>#REF!</v>
      </c>
      <c r="E10" s="12" t="s">
        <v>1</v>
      </c>
      <c r="F10" s="9" t="e">
        <f>#REF!</f>
        <v>#REF!</v>
      </c>
      <c r="G10" s="61" t="e">
        <f>#REF!</f>
        <v>#REF!</v>
      </c>
      <c r="H10" s="52" t="e">
        <f>#REF!</f>
        <v>#REF!</v>
      </c>
      <c r="I10" s="19" t="s">
        <v>575</v>
      </c>
      <c r="J10" s="17" t="e">
        <f>#REF!</f>
        <v>#REF!</v>
      </c>
      <c r="K10" s="62" t="e">
        <f>#REF!</f>
        <v>#REF!</v>
      </c>
      <c r="L10" s="52" t="e">
        <f>#REF!</f>
        <v>#REF!</v>
      </c>
    </row>
    <row r="11" spans="1:14" ht="44" customHeight="1">
      <c r="A11" s="25" t="s">
        <v>6</v>
      </c>
      <c r="B11" s="18" t="e">
        <f>#REF!</f>
        <v>#REF!</v>
      </c>
      <c r="C11" s="62" t="e">
        <f>#REF!</f>
        <v>#REF!</v>
      </c>
      <c r="D11" s="52" t="e">
        <f>#REF!</f>
        <v>#REF!</v>
      </c>
      <c r="E11" s="12" t="s">
        <v>1</v>
      </c>
      <c r="F11" s="9" t="e">
        <f>#REF!</f>
        <v>#REF!</v>
      </c>
      <c r="G11" s="61" t="e">
        <f>#REF!</f>
        <v>#REF!</v>
      </c>
      <c r="H11" s="52" t="e">
        <f>#REF!</f>
        <v>#REF!</v>
      </c>
      <c r="I11" s="19" t="s">
        <v>575</v>
      </c>
      <c r="J11" s="17" t="e">
        <f>#REF!</f>
        <v>#REF!</v>
      </c>
      <c r="K11" s="62" t="e">
        <f>#REF!</f>
        <v>#REF!</v>
      </c>
      <c r="L11" s="52" t="e">
        <f>#REF!</f>
        <v>#REF!</v>
      </c>
    </row>
    <row r="12" spans="1:14" ht="44" customHeight="1">
      <c r="A12" s="25" t="s">
        <v>6</v>
      </c>
      <c r="B12" s="18" t="e">
        <f>#REF!</f>
        <v>#REF!</v>
      </c>
      <c r="C12" s="62" t="e">
        <f>#REF!</f>
        <v>#REF!</v>
      </c>
      <c r="D12" s="52" t="e">
        <f>#REF!</f>
        <v>#REF!</v>
      </c>
      <c r="E12" s="12" t="s">
        <v>1</v>
      </c>
      <c r="F12" s="9" t="e">
        <f>#REF!</f>
        <v>#REF!</v>
      </c>
      <c r="G12" s="61" t="e">
        <f>#REF!</f>
        <v>#REF!</v>
      </c>
      <c r="H12" s="52" t="e">
        <f>#REF!</f>
        <v>#REF!</v>
      </c>
      <c r="I12" s="19" t="s">
        <v>575</v>
      </c>
      <c r="J12" s="17" t="e">
        <f>#REF!</f>
        <v>#REF!</v>
      </c>
      <c r="K12" s="62" t="e">
        <f>#REF!</f>
        <v>#REF!</v>
      </c>
      <c r="L12" s="52" t="e">
        <f>#REF!</f>
        <v>#REF!</v>
      </c>
    </row>
    <row r="13" spans="1:14" ht="44" customHeight="1">
      <c r="A13" s="25" t="s">
        <v>6</v>
      </c>
      <c r="B13" s="18" t="e">
        <f>#REF!</f>
        <v>#REF!</v>
      </c>
      <c r="C13" s="62" t="e">
        <f>#REF!</f>
        <v>#REF!</v>
      </c>
      <c r="D13" s="52" t="e">
        <f>#REF!</f>
        <v>#REF!</v>
      </c>
      <c r="E13" s="12" t="s">
        <v>1</v>
      </c>
      <c r="F13" s="9" t="e">
        <f>#REF!</f>
        <v>#REF!</v>
      </c>
      <c r="G13" s="61" t="e">
        <f>#REF!</f>
        <v>#REF!</v>
      </c>
      <c r="H13" s="52" t="e">
        <f>#REF!</f>
        <v>#REF!</v>
      </c>
      <c r="I13" s="19" t="s">
        <v>575</v>
      </c>
      <c r="J13" s="17" t="e">
        <f>#REF!</f>
        <v>#REF!</v>
      </c>
      <c r="K13" s="62" t="e">
        <f>#REF!</f>
        <v>#REF!</v>
      </c>
      <c r="L13" s="52" t="e">
        <f>#REF!</f>
        <v>#REF!</v>
      </c>
    </row>
    <row r="14" spans="1:14" ht="44" customHeight="1">
      <c r="A14" s="25" t="s">
        <v>6</v>
      </c>
      <c r="B14" s="18" t="e">
        <f>#REF!</f>
        <v>#REF!</v>
      </c>
      <c r="C14" s="62" t="e">
        <f>#REF!</f>
        <v>#REF!</v>
      </c>
      <c r="D14" s="52" t="e">
        <f>#REF!</f>
        <v>#REF!</v>
      </c>
      <c r="E14" s="12" t="s">
        <v>272</v>
      </c>
      <c r="F14" s="9" t="e">
        <f>#REF!</f>
        <v>#REF!</v>
      </c>
      <c r="G14" s="61" t="e">
        <f>#REF!</f>
        <v>#REF!</v>
      </c>
      <c r="H14" s="52" t="e">
        <f>#REF!</f>
        <v>#REF!</v>
      </c>
      <c r="I14" s="19" t="s">
        <v>575</v>
      </c>
      <c r="J14" s="17" t="e">
        <f>#REF!</f>
        <v>#REF!</v>
      </c>
      <c r="K14" s="62" t="e">
        <f>#REF!</f>
        <v>#REF!</v>
      </c>
      <c r="L14" s="52" t="e">
        <f>#REF!</f>
        <v>#REF!</v>
      </c>
    </row>
    <row r="15" spans="1:14" ht="44" customHeight="1">
      <c r="A15" s="25" t="s">
        <v>6</v>
      </c>
      <c r="B15" s="18" t="e">
        <f>#REF!</f>
        <v>#REF!</v>
      </c>
      <c r="C15" s="62" t="e">
        <f>#REF!</f>
        <v>#REF!</v>
      </c>
      <c r="D15" s="52" t="e">
        <f>#REF!</f>
        <v>#REF!</v>
      </c>
      <c r="E15" s="12" t="s">
        <v>272</v>
      </c>
      <c r="F15" s="9" t="e">
        <f>#REF!</f>
        <v>#REF!</v>
      </c>
      <c r="G15" s="61" t="e">
        <f>#REF!</f>
        <v>#REF!</v>
      </c>
      <c r="H15" s="52" t="e">
        <f>#REF!</f>
        <v>#REF!</v>
      </c>
      <c r="I15" s="19" t="s">
        <v>575</v>
      </c>
      <c r="J15" s="17" t="e">
        <f>#REF!</f>
        <v>#REF!</v>
      </c>
      <c r="K15" s="62" t="e">
        <f>#REF!</f>
        <v>#REF!</v>
      </c>
      <c r="L15" s="52" t="e">
        <f>#REF!</f>
        <v>#REF!</v>
      </c>
    </row>
    <row r="16" spans="1:14" ht="44" customHeight="1">
      <c r="A16" s="25" t="s">
        <v>6</v>
      </c>
      <c r="B16" s="18" t="e">
        <f>#REF!</f>
        <v>#REF!</v>
      </c>
      <c r="C16" s="62" t="e">
        <f>#REF!</f>
        <v>#REF!</v>
      </c>
      <c r="D16" s="52" t="e">
        <f>#REF!</f>
        <v>#REF!</v>
      </c>
      <c r="E16" s="12" t="s">
        <v>272</v>
      </c>
      <c r="F16" s="9" t="e">
        <f>#REF!</f>
        <v>#REF!</v>
      </c>
      <c r="G16" s="61" t="e">
        <f>#REF!</f>
        <v>#REF!</v>
      </c>
      <c r="H16" s="52" t="e">
        <f>#REF!</f>
        <v>#REF!</v>
      </c>
      <c r="I16" s="19" t="s">
        <v>575</v>
      </c>
      <c r="J16" s="17" t="e">
        <f>#REF!</f>
        <v>#REF!</v>
      </c>
      <c r="K16" s="62" t="e">
        <f>#REF!</f>
        <v>#REF!</v>
      </c>
      <c r="L16" s="52" t="e">
        <f>#REF!</f>
        <v>#REF!</v>
      </c>
    </row>
    <row r="17" spans="1:12" ht="44" customHeight="1">
      <c r="A17" s="25" t="s">
        <v>6</v>
      </c>
      <c r="B17" s="18" t="e">
        <f>#REF!</f>
        <v>#REF!</v>
      </c>
      <c r="C17" s="62" t="e">
        <f>#REF!</f>
        <v>#REF!</v>
      </c>
      <c r="D17" s="52" t="e">
        <f>#REF!</f>
        <v>#REF!</v>
      </c>
      <c r="E17" s="12" t="s">
        <v>272</v>
      </c>
      <c r="F17" s="9" t="e">
        <f>#REF!</f>
        <v>#REF!</v>
      </c>
      <c r="G17" s="61" t="e">
        <f>#REF!</f>
        <v>#REF!</v>
      </c>
      <c r="H17" s="52" t="e">
        <f>#REF!</f>
        <v>#REF!</v>
      </c>
      <c r="I17" s="19" t="s">
        <v>575</v>
      </c>
      <c r="J17" s="17" t="e">
        <f>#REF!</f>
        <v>#REF!</v>
      </c>
      <c r="K17" s="62" t="e">
        <f>#REF!</f>
        <v>#REF!</v>
      </c>
      <c r="L17" s="52" t="e">
        <f>#REF!</f>
        <v>#REF!</v>
      </c>
    </row>
    <row r="18" spans="1:12" ht="44" customHeight="1">
      <c r="A18" s="25" t="s">
        <v>6</v>
      </c>
      <c r="B18" s="18" t="e">
        <f>#REF!</f>
        <v>#REF!</v>
      </c>
      <c r="C18" s="62" t="e">
        <f>#REF!</f>
        <v>#REF!</v>
      </c>
      <c r="D18" s="52" t="e">
        <f>#REF!</f>
        <v>#REF!</v>
      </c>
      <c r="E18" s="12" t="s">
        <v>104</v>
      </c>
      <c r="F18" s="9" t="e">
        <f>#REF!</f>
        <v>#REF!</v>
      </c>
      <c r="G18" s="61" t="e">
        <f>#REF!</f>
        <v>#REF!</v>
      </c>
      <c r="H18" s="52" t="e">
        <f>#REF!</f>
        <v>#REF!</v>
      </c>
      <c r="I18" s="19" t="s">
        <v>575</v>
      </c>
      <c r="J18" s="17" t="e">
        <f>#REF!</f>
        <v>#REF!</v>
      </c>
      <c r="K18" s="62" t="e">
        <f>#REF!</f>
        <v>#REF!</v>
      </c>
      <c r="L18" s="52" t="e">
        <f>#REF!</f>
        <v>#REF!</v>
      </c>
    </row>
    <row r="19" spans="1:12" ht="44" customHeight="1">
      <c r="A19" s="25" t="s">
        <v>6</v>
      </c>
      <c r="B19" s="18" t="e">
        <f>#REF!</f>
        <v>#REF!</v>
      </c>
      <c r="C19" s="62" t="e">
        <f>#REF!</f>
        <v>#REF!</v>
      </c>
      <c r="D19" s="52" t="e">
        <f>#REF!</f>
        <v>#REF!</v>
      </c>
      <c r="E19" s="12" t="s">
        <v>104</v>
      </c>
      <c r="F19" s="9" t="e">
        <f>#REF!</f>
        <v>#REF!</v>
      </c>
      <c r="G19" s="61" t="e">
        <f>#REF!</f>
        <v>#REF!</v>
      </c>
      <c r="H19" s="52" t="e">
        <f>#REF!</f>
        <v>#REF!</v>
      </c>
      <c r="I19" s="19" t="s">
        <v>575</v>
      </c>
      <c r="J19" s="17" t="e">
        <f>#REF!</f>
        <v>#REF!</v>
      </c>
      <c r="K19" s="62" t="e">
        <f>#REF!</f>
        <v>#REF!</v>
      </c>
      <c r="L19" s="52" t="e">
        <f>#REF!</f>
        <v>#REF!</v>
      </c>
    </row>
    <row r="20" spans="1:12" ht="44" customHeight="1">
      <c r="A20" s="25" t="s">
        <v>6</v>
      </c>
      <c r="B20" s="18" t="e">
        <f>#REF!</f>
        <v>#REF!</v>
      </c>
      <c r="C20" s="62" t="e">
        <f>#REF!</f>
        <v>#REF!</v>
      </c>
      <c r="D20" s="52" t="e">
        <f>#REF!</f>
        <v>#REF!</v>
      </c>
      <c r="E20" s="12" t="s">
        <v>104</v>
      </c>
      <c r="F20" s="9" t="e">
        <f>#REF!</f>
        <v>#REF!</v>
      </c>
      <c r="G20" s="61" t="e">
        <f>#REF!</f>
        <v>#REF!</v>
      </c>
      <c r="H20" s="52" t="e">
        <f>#REF!</f>
        <v>#REF!</v>
      </c>
      <c r="I20"/>
      <c r="J20"/>
      <c r="K20"/>
      <c r="L20"/>
    </row>
    <row r="21" spans="1:12" ht="44" customHeight="1">
      <c r="A21" s="25" t="s">
        <v>6</v>
      </c>
      <c r="B21" s="18" t="e">
        <f>#REF!</f>
        <v>#REF!</v>
      </c>
      <c r="C21" s="62" t="e">
        <f>#REF!</f>
        <v>#REF!</v>
      </c>
      <c r="D21" s="52" t="e">
        <f>#REF!</f>
        <v>#REF!</v>
      </c>
      <c r="E21" s="12" t="s">
        <v>104</v>
      </c>
      <c r="F21" s="9" t="e">
        <f>#REF!</f>
        <v>#REF!</v>
      </c>
      <c r="G21" s="61" t="e">
        <f>#REF!</f>
        <v>#REF!</v>
      </c>
      <c r="H21" s="52" t="e">
        <f>#REF!</f>
        <v>#REF!</v>
      </c>
      <c r="I21"/>
      <c r="J21"/>
      <c r="K21"/>
      <c r="L21"/>
    </row>
    <row r="22" spans="1:12" ht="44" customHeight="1">
      <c r="A22" s="25" t="s">
        <v>6</v>
      </c>
      <c r="B22" s="18" t="e">
        <f>#REF!</f>
        <v>#REF!</v>
      </c>
      <c r="C22" s="62" t="e">
        <f>#REF!</f>
        <v>#REF!</v>
      </c>
      <c r="D22" s="52" t="e">
        <f>#REF!</f>
        <v>#REF!</v>
      </c>
      <c r="E22" s="12" t="s">
        <v>104</v>
      </c>
      <c r="F22" s="9" t="e">
        <f>#REF!</f>
        <v>#REF!</v>
      </c>
      <c r="G22" s="61" t="e">
        <f>#REF!</f>
        <v>#REF!</v>
      </c>
      <c r="H22" s="52" t="e">
        <f>#REF!</f>
        <v>#REF!</v>
      </c>
    </row>
    <row r="23" spans="1:12" ht="44" customHeight="1">
      <c r="E23" s="12" t="s">
        <v>104</v>
      </c>
      <c r="F23" s="9" t="e">
        <f>#REF!</f>
        <v>#REF!</v>
      </c>
      <c r="G23" s="61" t="e">
        <f>#REF!</f>
        <v>#REF!</v>
      </c>
      <c r="H23" s="52" t="e">
        <f>#REF!</f>
        <v>#REF!</v>
      </c>
    </row>
    <row r="24" spans="1:12" ht="44" customHeight="1">
      <c r="E24" s="12" t="s">
        <v>104</v>
      </c>
      <c r="F24" s="9" t="e">
        <f>#REF!</f>
        <v>#REF!</v>
      </c>
      <c r="G24" s="61" t="e">
        <f>#REF!</f>
        <v>#REF!</v>
      </c>
      <c r="H24" s="52" t="e">
        <f>#REF!</f>
        <v>#REF!</v>
      </c>
    </row>
    <row r="25" spans="1:12" ht="44" customHeight="1">
      <c r="E25" s="12" t="s">
        <v>104</v>
      </c>
      <c r="F25" s="9" t="e">
        <f>#REF!</f>
        <v>#REF!</v>
      </c>
      <c r="G25" s="61" t="e">
        <f>#REF!</f>
        <v>#REF!</v>
      </c>
      <c r="H25" s="52" t="e">
        <f>#REF!</f>
        <v>#REF!</v>
      </c>
    </row>
    <row r="26" spans="1:12" ht="44" customHeight="1">
      <c r="E26" s="12" t="s">
        <v>104</v>
      </c>
      <c r="F26" s="9" t="e">
        <f>#REF!</f>
        <v>#REF!</v>
      </c>
      <c r="G26" s="61" t="e">
        <f>#REF!</f>
        <v>#REF!</v>
      </c>
      <c r="H26" s="52" t="e">
        <f>#REF!</f>
        <v>#REF!</v>
      </c>
    </row>
    <row r="27" spans="1:12" ht="44" customHeight="1">
      <c r="E27" s="12" t="s">
        <v>104</v>
      </c>
      <c r="F27" s="9" t="e">
        <f>#REF!</f>
        <v>#REF!</v>
      </c>
      <c r="G27" s="61" t="e">
        <f>#REF!</f>
        <v>#REF!</v>
      </c>
      <c r="H27" s="52" t="e">
        <f>#REF!</f>
        <v>#REF!</v>
      </c>
    </row>
    <row r="28" spans="1:12" ht="44" customHeight="1">
      <c r="E28" s="12" t="s">
        <v>104</v>
      </c>
      <c r="F28" s="9" t="e">
        <f>#REF!</f>
        <v>#REF!</v>
      </c>
      <c r="G28" s="61" t="e">
        <f>#REF!</f>
        <v>#REF!</v>
      </c>
      <c r="H28" s="52" t="e">
        <f>#REF!</f>
        <v>#REF!</v>
      </c>
    </row>
    <row r="29" spans="1:12" ht="44" customHeight="1">
      <c r="E29" s="12" t="s">
        <v>104</v>
      </c>
      <c r="F29" s="9" t="e">
        <f>#REF!</f>
        <v>#REF!</v>
      </c>
      <c r="G29" s="61" t="e">
        <f>#REF!</f>
        <v>#REF!</v>
      </c>
      <c r="H29" s="52" t="e">
        <f>#REF!</f>
        <v>#REF!</v>
      </c>
    </row>
    <row r="30" spans="1:12" ht="44" customHeight="1">
      <c r="E30"/>
      <c r="F30"/>
      <c r="G30"/>
      <c r="H30"/>
    </row>
    <row r="31" spans="1:12" ht="44" customHeight="1">
      <c r="E31"/>
      <c r="F31"/>
      <c r="G31"/>
      <c r="H31"/>
    </row>
    <row r="32" spans="1:12" ht="44" customHeight="1">
      <c r="E32"/>
      <c r="F32"/>
      <c r="G32"/>
      <c r="H32"/>
    </row>
    <row r="33" spans="1:12" ht="44" customHeight="1">
      <c r="A33" s="49" t="s">
        <v>273</v>
      </c>
      <c r="B33" s="8" t="e">
        <f>#REF!</f>
        <v>#REF!</v>
      </c>
      <c r="C33" s="63" t="e">
        <f>#REF!</f>
        <v>#REF!</v>
      </c>
      <c r="D33" s="54" t="e">
        <f>#REF!</f>
        <v>#REF!</v>
      </c>
      <c r="E33" s="12" t="s">
        <v>576</v>
      </c>
      <c r="F33" s="10" t="e">
        <f>#REF!</f>
        <v>#REF!</v>
      </c>
      <c r="G33" s="63" t="e">
        <f>#REF!</f>
        <v>#REF!</v>
      </c>
      <c r="H33" s="56" t="e">
        <f>#REF!</f>
        <v>#REF!</v>
      </c>
      <c r="I33" s="13" t="s">
        <v>243</v>
      </c>
      <c r="J33" s="10" t="e">
        <f>#REF!</f>
        <v>#REF!</v>
      </c>
      <c r="K33" s="63" t="e">
        <f>#REF!</f>
        <v>#REF!</v>
      </c>
      <c r="L33" s="56" t="e">
        <f>#REF!</f>
        <v>#REF!</v>
      </c>
    </row>
    <row r="34" spans="1:12" ht="44" customHeight="1">
      <c r="A34" s="49" t="s">
        <v>273</v>
      </c>
      <c r="B34" s="8" t="e">
        <f>#REF!</f>
        <v>#REF!</v>
      </c>
      <c r="C34" s="63" t="e">
        <f>#REF!</f>
        <v>#REF!</v>
      </c>
      <c r="D34" s="54" t="e">
        <f>#REF!</f>
        <v>#REF!</v>
      </c>
      <c r="E34" s="12" t="s">
        <v>576</v>
      </c>
      <c r="F34" s="10" t="e">
        <f>#REF!</f>
        <v>#REF!</v>
      </c>
      <c r="G34" s="63" t="e">
        <f>#REF!</f>
        <v>#REF!</v>
      </c>
      <c r="H34" s="56" t="e">
        <f>#REF!</f>
        <v>#REF!</v>
      </c>
      <c r="I34" s="13" t="s">
        <v>243</v>
      </c>
      <c r="J34" s="10" t="e">
        <f>#REF!</f>
        <v>#REF!</v>
      </c>
      <c r="K34" s="63" t="e">
        <f>#REF!</f>
        <v>#REF!</v>
      </c>
      <c r="L34" s="56" t="e">
        <f>#REF!</f>
        <v>#REF!</v>
      </c>
    </row>
    <row r="35" spans="1:12" ht="44" customHeight="1">
      <c r="A35" s="49" t="s">
        <v>273</v>
      </c>
      <c r="B35" s="8" t="e">
        <f>#REF!</f>
        <v>#REF!</v>
      </c>
      <c r="C35" s="63" t="e">
        <f>#REF!</f>
        <v>#REF!</v>
      </c>
      <c r="D35" s="54" t="e">
        <f>#REF!</f>
        <v>#REF!</v>
      </c>
      <c r="E35" s="12" t="s">
        <v>576</v>
      </c>
      <c r="F35" s="10" t="e">
        <f>#REF!</f>
        <v>#REF!</v>
      </c>
      <c r="G35" s="63" t="e">
        <f>#REF!</f>
        <v>#REF!</v>
      </c>
      <c r="H35" s="56" t="e">
        <f>#REF!</f>
        <v>#REF!</v>
      </c>
      <c r="I35" s="13" t="s">
        <v>243</v>
      </c>
      <c r="J35" s="10" t="e">
        <f>#REF!</f>
        <v>#REF!</v>
      </c>
      <c r="K35" s="63" t="e">
        <f>#REF!</f>
        <v>#REF!</v>
      </c>
      <c r="L35" s="56" t="e">
        <f>#REF!</f>
        <v>#REF!</v>
      </c>
    </row>
    <row r="36" spans="1:12" ht="44" customHeight="1">
      <c r="A36" s="49" t="s">
        <v>273</v>
      </c>
      <c r="B36" s="8" t="e">
        <f>#REF!</f>
        <v>#REF!</v>
      </c>
      <c r="C36" s="63" t="e">
        <f>#REF!</f>
        <v>#REF!</v>
      </c>
      <c r="D36" s="54" t="e">
        <f>#REF!</f>
        <v>#REF!</v>
      </c>
      <c r="E36" s="12" t="s">
        <v>576</v>
      </c>
      <c r="F36" s="10" t="e">
        <f>#REF!</f>
        <v>#REF!</v>
      </c>
      <c r="G36" s="63" t="e">
        <f>#REF!</f>
        <v>#REF!</v>
      </c>
      <c r="H36" s="56" t="e">
        <f>#REF!</f>
        <v>#REF!</v>
      </c>
      <c r="I36" s="13" t="s">
        <v>243</v>
      </c>
      <c r="J36" s="10" t="e">
        <f>#REF!</f>
        <v>#REF!</v>
      </c>
      <c r="K36" s="63" t="e">
        <f>#REF!</f>
        <v>#REF!</v>
      </c>
      <c r="L36" s="56" t="e">
        <f>#REF!</f>
        <v>#REF!</v>
      </c>
    </row>
    <row r="37" spans="1:12" ht="44" customHeight="1">
      <c r="A37" s="49" t="s">
        <v>273</v>
      </c>
      <c r="B37" s="8" t="e">
        <f>#REF!</f>
        <v>#REF!</v>
      </c>
      <c r="C37" s="63" t="e">
        <f>#REF!</f>
        <v>#REF!</v>
      </c>
      <c r="D37" s="54" t="e">
        <f>#REF!</f>
        <v>#REF!</v>
      </c>
      <c r="E37" s="12" t="s">
        <v>576</v>
      </c>
      <c r="F37" s="10" t="e">
        <f>#REF!</f>
        <v>#REF!</v>
      </c>
      <c r="G37" s="63" t="e">
        <f>#REF!</f>
        <v>#REF!</v>
      </c>
      <c r="H37" s="56" t="e">
        <f>#REF!</f>
        <v>#REF!</v>
      </c>
      <c r="I37" s="13" t="s">
        <v>243</v>
      </c>
      <c r="J37" s="10" t="e">
        <f>#REF!</f>
        <v>#REF!</v>
      </c>
      <c r="K37" s="63" t="e">
        <f>#REF!</f>
        <v>#REF!</v>
      </c>
      <c r="L37" s="56" t="e">
        <f>#REF!</f>
        <v>#REF!</v>
      </c>
    </row>
    <row r="38" spans="1:12" ht="44" customHeight="1">
      <c r="A38" s="49" t="s">
        <v>273</v>
      </c>
      <c r="B38" s="8" t="e">
        <f>#REF!</f>
        <v>#REF!</v>
      </c>
      <c r="C38" s="63" t="e">
        <f>#REF!</f>
        <v>#REF!</v>
      </c>
      <c r="D38" s="54" t="e">
        <f>#REF!</f>
        <v>#REF!</v>
      </c>
      <c r="E38" s="12" t="s">
        <v>576</v>
      </c>
      <c r="F38" s="10" t="e">
        <f>#REF!</f>
        <v>#REF!</v>
      </c>
      <c r="G38" s="63" t="e">
        <f>#REF!</f>
        <v>#REF!</v>
      </c>
      <c r="H38" s="56" t="e">
        <f>#REF!</f>
        <v>#REF!</v>
      </c>
      <c r="I38" s="13" t="s">
        <v>243</v>
      </c>
      <c r="J38" s="10" t="e">
        <f>#REF!</f>
        <v>#REF!</v>
      </c>
      <c r="K38" s="66" t="e">
        <f>#REF!</f>
        <v>#REF!</v>
      </c>
      <c r="L38" s="56" t="e">
        <f>#REF!</f>
        <v>#REF!</v>
      </c>
    </row>
    <row r="39" spans="1:12" ht="43" customHeight="1">
      <c r="A39" s="49" t="s">
        <v>273</v>
      </c>
      <c r="B39" s="8" t="e">
        <f>#REF!</f>
        <v>#REF!</v>
      </c>
      <c r="C39" s="63" t="e">
        <f>#REF!</f>
        <v>#REF!</v>
      </c>
      <c r="D39" s="54" t="e">
        <f>#REF!</f>
        <v>#REF!</v>
      </c>
      <c r="E39" s="12" t="s">
        <v>576</v>
      </c>
      <c r="F39" s="10" t="e">
        <f>#REF!</f>
        <v>#REF!</v>
      </c>
      <c r="G39" s="63" t="e">
        <f>#REF!</f>
        <v>#REF!</v>
      </c>
      <c r="H39" s="56" t="e">
        <f>#REF!</f>
        <v>#REF!</v>
      </c>
      <c r="I39" s="13" t="s">
        <v>243</v>
      </c>
      <c r="J39" s="10" t="e">
        <f>#REF!</f>
        <v>#REF!</v>
      </c>
      <c r="K39" s="63" t="e">
        <f>#REF!</f>
        <v>#REF!</v>
      </c>
      <c r="L39" s="56" t="e">
        <f>#REF!</f>
        <v>#REF!</v>
      </c>
    </row>
    <row r="40" spans="1:12" ht="43" customHeight="1">
      <c r="A40" s="49" t="s">
        <v>273</v>
      </c>
      <c r="B40" s="8" t="e">
        <f>#REF!</f>
        <v>#REF!</v>
      </c>
      <c r="C40" s="63" t="e">
        <f>#REF!</f>
        <v>#REF!</v>
      </c>
      <c r="D40" s="54" t="e">
        <f>#REF!</f>
        <v>#REF!</v>
      </c>
      <c r="E40" s="12" t="s">
        <v>576</v>
      </c>
      <c r="F40" s="10" t="e">
        <f>#REF!</f>
        <v>#REF!</v>
      </c>
      <c r="G40" s="63" t="e">
        <f>#REF!</f>
        <v>#REF!</v>
      </c>
      <c r="H40" s="56" t="e">
        <f>#REF!</f>
        <v>#REF!</v>
      </c>
      <c r="I40" s="13" t="s">
        <v>243</v>
      </c>
      <c r="J40" s="10" t="e">
        <f>#REF!</f>
        <v>#REF!</v>
      </c>
      <c r="K40" s="63" t="e">
        <f>#REF!</f>
        <v>#REF!</v>
      </c>
      <c r="L40" s="56" t="e">
        <f>#REF!</f>
        <v>#REF!</v>
      </c>
    </row>
    <row r="41" spans="1:12" ht="43" customHeight="1">
      <c r="A41" s="26" t="s">
        <v>6</v>
      </c>
      <c r="B41" s="8" t="e">
        <f>#REF!</f>
        <v>#REF!</v>
      </c>
      <c r="C41" s="63" t="e">
        <f>#REF!</f>
        <v>#REF!</v>
      </c>
      <c r="D41" s="54" t="e">
        <f>#REF!</f>
        <v>#REF!</v>
      </c>
      <c r="E41" s="12" t="s">
        <v>576</v>
      </c>
      <c r="F41" s="10" t="e">
        <f>#REF!</f>
        <v>#REF!</v>
      </c>
      <c r="G41" s="63" t="e">
        <f>#REF!</f>
        <v>#REF!</v>
      </c>
      <c r="H41" s="56" t="e">
        <f>#REF!</f>
        <v>#REF!</v>
      </c>
      <c r="I41" s="13" t="s">
        <v>243</v>
      </c>
      <c r="J41" s="10" t="e">
        <f>#REF!</f>
        <v>#REF!</v>
      </c>
      <c r="K41" s="63" t="e">
        <f>#REF!</f>
        <v>#REF!</v>
      </c>
      <c r="L41" s="56" t="e">
        <f>#REF!</f>
        <v>#REF!</v>
      </c>
    </row>
    <row r="42" spans="1:12" ht="43" customHeight="1">
      <c r="A42" s="26" t="s">
        <v>6</v>
      </c>
      <c r="B42" s="8" t="e">
        <f>#REF!</f>
        <v>#REF!</v>
      </c>
      <c r="C42" s="63" t="e">
        <f>#REF!</f>
        <v>#REF!</v>
      </c>
      <c r="D42" s="54" t="e">
        <f>#REF!</f>
        <v>#REF!</v>
      </c>
      <c r="E42" s="12" t="s">
        <v>576</v>
      </c>
      <c r="F42" s="10" t="e">
        <f>#REF!</f>
        <v>#REF!</v>
      </c>
      <c r="G42" s="63" t="e">
        <f>#REF!</f>
        <v>#REF!</v>
      </c>
      <c r="H42" s="56" t="e">
        <f>#REF!</f>
        <v>#REF!</v>
      </c>
      <c r="I42" s="13" t="s">
        <v>243</v>
      </c>
      <c r="J42" s="10" t="e">
        <f>#REF!</f>
        <v>#REF!</v>
      </c>
      <c r="K42" s="63" t="e">
        <f>#REF!</f>
        <v>#REF!</v>
      </c>
      <c r="L42" s="56" t="e">
        <f>#REF!</f>
        <v>#REF!</v>
      </c>
    </row>
    <row r="43" spans="1:12" ht="43" customHeight="1">
      <c r="A43" s="26" t="s">
        <v>6</v>
      </c>
      <c r="B43" s="8" t="e">
        <f>#REF!</f>
        <v>#REF!</v>
      </c>
      <c r="C43" s="63" t="e">
        <f>#REF!</f>
        <v>#REF!</v>
      </c>
      <c r="D43" s="54" t="e">
        <f>#REF!</f>
        <v>#REF!</v>
      </c>
      <c r="E43" s="12" t="s">
        <v>576</v>
      </c>
      <c r="F43" s="10" t="e">
        <f>#REF!</f>
        <v>#REF!</v>
      </c>
      <c r="G43" s="63" t="e">
        <f>#REF!</f>
        <v>#REF!</v>
      </c>
      <c r="H43" s="56" t="e">
        <f>#REF!</f>
        <v>#REF!</v>
      </c>
      <c r="I43" s="13" t="s">
        <v>243</v>
      </c>
      <c r="J43" s="10" t="e">
        <f>#REF!</f>
        <v>#REF!</v>
      </c>
      <c r="K43" s="63" t="e">
        <f>#REF!</f>
        <v>#REF!</v>
      </c>
      <c r="L43" s="56" t="e">
        <f>#REF!</f>
        <v>#REF!</v>
      </c>
    </row>
    <row r="44" spans="1:12" ht="43" customHeight="1">
      <c r="A44" s="26" t="s">
        <v>6</v>
      </c>
      <c r="B44" s="8" t="e">
        <f>#REF!</f>
        <v>#REF!</v>
      </c>
      <c r="C44" s="63" t="e">
        <f>#REF!</f>
        <v>#REF!</v>
      </c>
      <c r="D44" s="54" t="e">
        <f>#REF!</f>
        <v>#REF!</v>
      </c>
      <c r="E44" s="12" t="s">
        <v>576</v>
      </c>
      <c r="F44" s="10" t="e">
        <f>#REF!</f>
        <v>#REF!</v>
      </c>
      <c r="G44" s="63" t="e">
        <f>#REF!</f>
        <v>#REF!</v>
      </c>
      <c r="H44" s="56" t="e">
        <f>#REF!</f>
        <v>#REF!</v>
      </c>
      <c r="I44" s="13" t="s">
        <v>243</v>
      </c>
      <c r="J44" s="10" t="e">
        <f>#REF!</f>
        <v>#REF!</v>
      </c>
      <c r="K44" s="63" t="e">
        <f>#REF!</f>
        <v>#REF!</v>
      </c>
      <c r="L44" s="56" t="e">
        <f>#REF!</f>
        <v>#REF!</v>
      </c>
    </row>
    <row r="45" spans="1:12" ht="43" customHeight="1">
      <c r="A45" s="26" t="s">
        <v>6</v>
      </c>
      <c r="B45" s="8" t="e">
        <f>#REF!</f>
        <v>#REF!</v>
      </c>
      <c r="C45" s="63" t="e">
        <f>#REF!</f>
        <v>#REF!</v>
      </c>
      <c r="D45" s="54" t="e">
        <f>#REF!</f>
        <v>#REF!</v>
      </c>
      <c r="E45" s="12" t="s">
        <v>576</v>
      </c>
      <c r="F45" s="10" t="e">
        <f>#REF!</f>
        <v>#REF!</v>
      </c>
      <c r="G45" s="63" t="e">
        <f>#REF!</f>
        <v>#REF!</v>
      </c>
      <c r="H45" s="56" t="e">
        <f>#REF!</f>
        <v>#REF!</v>
      </c>
      <c r="I45" s="13" t="s">
        <v>243</v>
      </c>
      <c r="J45" s="10" t="e">
        <f>#REF!</f>
        <v>#REF!</v>
      </c>
      <c r="K45" s="63" t="e">
        <f>#REF!</f>
        <v>#REF!</v>
      </c>
      <c r="L45" s="56" t="e">
        <f>#REF!</f>
        <v>#REF!</v>
      </c>
    </row>
    <row r="46" spans="1:12" ht="43" customHeight="1">
      <c r="A46" s="26" t="s">
        <v>6</v>
      </c>
      <c r="B46" s="8" t="e">
        <f>#REF!</f>
        <v>#REF!</v>
      </c>
      <c r="C46" s="63" t="e">
        <f>#REF!</f>
        <v>#REF!</v>
      </c>
      <c r="D46" s="54" t="e">
        <f>#REF!</f>
        <v>#REF!</v>
      </c>
      <c r="E46" s="12" t="s">
        <v>576</v>
      </c>
      <c r="F46" s="10" t="e">
        <f>#REF!</f>
        <v>#REF!</v>
      </c>
      <c r="G46" s="63" t="e">
        <f>#REF!</f>
        <v>#REF!</v>
      </c>
      <c r="H46" s="56" t="e">
        <f>#REF!</f>
        <v>#REF!</v>
      </c>
      <c r="I46" s="19" t="s">
        <v>419</v>
      </c>
      <c r="J46" s="10" t="e">
        <f>#REF!</f>
        <v>#REF!</v>
      </c>
      <c r="K46" s="66" t="e">
        <f>#REF!</f>
        <v>#REF!</v>
      </c>
      <c r="L46" s="56" t="e">
        <f>#REF!</f>
        <v>#REF!</v>
      </c>
    </row>
    <row r="47" spans="1:12" ht="43" customHeight="1">
      <c r="A47" s="26" t="s">
        <v>6</v>
      </c>
      <c r="B47" s="8" t="e">
        <f>#REF!</f>
        <v>#REF!</v>
      </c>
      <c r="C47" s="63" t="e">
        <f>#REF!</f>
        <v>#REF!</v>
      </c>
      <c r="D47" s="54" t="e">
        <f>#REF!</f>
        <v>#REF!</v>
      </c>
      <c r="E47" s="12" t="s">
        <v>576</v>
      </c>
      <c r="F47" s="10" t="e">
        <f>#REF!</f>
        <v>#REF!</v>
      </c>
      <c r="G47" s="63" t="e">
        <f>#REF!</f>
        <v>#REF!</v>
      </c>
      <c r="H47" s="56" t="e">
        <f>#REF!</f>
        <v>#REF!</v>
      </c>
      <c r="I47" s="19" t="s">
        <v>419</v>
      </c>
      <c r="J47" s="10" t="e">
        <f>#REF!</f>
        <v>#REF!</v>
      </c>
      <c r="K47" s="63" t="e">
        <f>#REF!</f>
        <v>#REF!</v>
      </c>
      <c r="L47" s="56" t="e">
        <f>#REF!</f>
        <v>#REF!</v>
      </c>
    </row>
    <row r="48" spans="1:12" ht="43" customHeight="1">
      <c r="A48" s="26" t="s">
        <v>6</v>
      </c>
      <c r="B48" s="8" t="e">
        <f>#REF!</f>
        <v>#REF!</v>
      </c>
      <c r="C48" s="63" t="e">
        <f>#REF!</f>
        <v>#REF!</v>
      </c>
      <c r="D48" s="54" t="e">
        <f>#REF!</f>
        <v>#REF!</v>
      </c>
      <c r="E48" s="12" t="s">
        <v>576</v>
      </c>
      <c r="F48" s="10" t="e">
        <f>#REF!</f>
        <v>#REF!</v>
      </c>
      <c r="G48" s="63" t="e">
        <f>#REF!</f>
        <v>#REF!</v>
      </c>
      <c r="H48" s="56" t="e">
        <f>#REF!</f>
        <v>#REF!</v>
      </c>
      <c r="I48" s="19" t="s">
        <v>419</v>
      </c>
      <c r="J48" s="10" t="e">
        <f>#REF!</f>
        <v>#REF!</v>
      </c>
      <c r="K48" s="63" t="e">
        <f>#REF!</f>
        <v>#REF!</v>
      </c>
      <c r="L48" s="56" t="e">
        <f>#REF!</f>
        <v>#REF!</v>
      </c>
    </row>
    <row r="49" spans="1:12" ht="43" customHeight="1">
      <c r="A49" s="26" t="s">
        <v>6</v>
      </c>
      <c r="B49" s="8" t="e">
        <f>#REF!</f>
        <v>#REF!</v>
      </c>
      <c r="C49" s="66" t="e">
        <f>#REF!</f>
        <v>#REF!</v>
      </c>
      <c r="D49" s="54" t="e">
        <f>#REF!</f>
        <v>#REF!</v>
      </c>
      <c r="E49" s="12" t="s">
        <v>576</v>
      </c>
      <c r="F49" s="10" t="e">
        <f>#REF!</f>
        <v>#REF!</v>
      </c>
      <c r="G49" s="63" t="e">
        <f>#REF!</f>
        <v>#REF!</v>
      </c>
      <c r="H49" s="56" t="e">
        <f>#REF!</f>
        <v>#REF!</v>
      </c>
      <c r="I49" s="19" t="s">
        <v>419</v>
      </c>
      <c r="J49" s="10" t="e">
        <f>#REF!</f>
        <v>#REF!</v>
      </c>
      <c r="K49" s="63" t="e">
        <f>#REF!</f>
        <v>#REF!</v>
      </c>
      <c r="L49" s="56" t="e">
        <f>#REF!</f>
        <v>#REF!</v>
      </c>
    </row>
    <row r="50" spans="1:12" ht="43" customHeight="1">
      <c r="A50" s="26" t="s">
        <v>6</v>
      </c>
      <c r="B50" s="8" t="e">
        <f>#REF!</f>
        <v>#REF!</v>
      </c>
      <c r="C50" s="63" t="e">
        <f>#REF!</f>
        <v>#REF!</v>
      </c>
      <c r="D50" s="54" t="e">
        <f>#REF!</f>
        <v>#REF!</v>
      </c>
      <c r="E50" s="12" t="s">
        <v>576</v>
      </c>
      <c r="F50" s="10" t="e">
        <f>#REF!</f>
        <v>#REF!</v>
      </c>
      <c r="G50" s="63" t="e">
        <f>#REF!</f>
        <v>#REF!</v>
      </c>
      <c r="H50" s="56" t="e">
        <f>#REF!</f>
        <v>#REF!</v>
      </c>
      <c r="I50" s="19" t="s">
        <v>419</v>
      </c>
      <c r="J50" s="10" t="e">
        <f>#REF!</f>
        <v>#REF!</v>
      </c>
      <c r="K50" s="63" t="e">
        <f>#REF!</f>
        <v>#REF!</v>
      </c>
      <c r="L50" s="56" t="e">
        <f>#REF!</f>
        <v>#REF!</v>
      </c>
    </row>
    <row r="51" spans="1:12" ht="43" customHeight="1">
      <c r="A51" s="26" t="s">
        <v>6</v>
      </c>
      <c r="B51" s="8" t="e">
        <f>#REF!</f>
        <v>#REF!</v>
      </c>
      <c r="C51" s="63" t="e">
        <f>#REF!</f>
        <v>#REF!</v>
      </c>
      <c r="D51" s="54" t="e">
        <f>#REF!</f>
        <v>#REF!</v>
      </c>
      <c r="E51"/>
      <c r="F51"/>
      <c r="G51"/>
      <c r="H51"/>
      <c r="I51" s="19" t="s">
        <v>419</v>
      </c>
      <c r="J51" s="10" t="e">
        <f>#REF!</f>
        <v>#REF!</v>
      </c>
      <c r="K51" s="63" t="e">
        <f>#REF!</f>
        <v>#REF!</v>
      </c>
      <c r="L51" s="56" t="e">
        <f>#REF!</f>
        <v>#REF!</v>
      </c>
    </row>
    <row r="52" spans="1:12" ht="43" customHeight="1">
      <c r="E52"/>
      <c r="F52"/>
      <c r="G52"/>
      <c r="H52"/>
      <c r="I52" s="19" t="s">
        <v>419</v>
      </c>
      <c r="J52" s="10" t="e">
        <f>#REF!</f>
        <v>#REF!</v>
      </c>
      <c r="K52" s="63" t="e">
        <f>#REF!</f>
        <v>#REF!</v>
      </c>
      <c r="L52" s="56" t="e">
        <f>#REF!</f>
        <v>#REF!</v>
      </c>
    </row>
    <row r="53" spans="1:12" ht="43" customHeight="1">
      <c r="E53"/>
      <c r="F53"/>
      <c r="G53"/>
      <c r="H53"/>
      <c r="I53" s="19" t="s">
        <v>419</v>
      </c>
      <c r="J53" s="10" t="e">
        <f>#REF!</f>
        <v>#REF!</v>
      </c>
      <c r="K53" s="63" t="e">
        <f>#REF!</f>
        <v>#REF!</v>
      </c>
      <c r="L53" s="56" t="e">
        <f>#REF!</f>
        <v>#REF!</v>
      </c>
    </row>
    <row r="54" spans="1:12" ht="43" customHeight="1">
      <c r="E54"/>
      <c r="F54"/>
      <c r="G54"/>
      <c r="H54"/>
      <c r="I54" s="19" t="s">
        <v>419</v>
      </c>
      <c r="J54" s="10" t="e">
        <f>#REF!</f>
        <v>#REF!</v>
      </c>
      <c r="K54" s="63" t="e">
        <f>#REF!</f>
        <v>#REF!</v>
      </c>
      <c r="L54" s="56" t="e">
        <f>#REF!</f>
        <v>#REF!</v>
      </c>
    </row>
    <row r="55" spans="1:12" ht="43" customHeight="1">
      <c r="E55"/>
      <c r="F55"/>
      <c r="G55"/>
      <c r="H55"/>
      <c r="I55" s="19" t="s">
        <v>419</v>
      </c>
      <c r="J55" s="10" t="e">
        <f>#REF!</f>
        <v>#REF!</v>
      </c>
      <c r="K55" s="63" t="e">
        <f>#REF!</f>
        <v>#REF!</v>
      </c>
      <c r="L55" s="56" t="e">
        <f>#REF!</f>
        <v>#REF!</v>
      </c>
    </row>
    <row r="56" spans="1:12" ht="43" customHeight="1">
      <c r="E56"/>
      <c r="F56"/>
      <c r="G56"/>
      <c r="H56"/>
      <c r="I56" s="19" t="s">
        <v>419</v>
      </c>
      <c r="J56" s="10" t="e">
        <f>#REF!</f>
        <v>#REF!</v>
      </c>
      <c r="K56" s="63" t="e">
        <f>#REF!</f>
        <v>#REF!</v>
      </c>
      <c r="L56" s="56" t="e">
        <f>#REF!</f>
        <v>#REF!</v>
      </c>
    </row>
    <row r="57" spans="1:12" ht="43" customHeight="1">
      <c r="E57"/>
      <c r="F57"/>
      <c r="G57"/>
      <c r="H57"/>
      <c r="I57" s="19" t="s">
        <v>419</v>
      </c>
      <c r="J57" s="10" t="e">
        <f>#REF!</f>
        <v>#REF!</v>
      </c>
      <c r="K57" s="63" t="e">
        <f>#REF!</f>
        <v>#REF!</v>
      </c>
      <c r="L57" s="56" t="e">
        <f>#REF!</f>
        <v>#REF!</v>
      </c>
    </row>
    <row r="58" spans="1:12" ht="43" customHeight="1">
      <c r="E58"/>
      <c r="F58"/>
      <c r="G58"/>
      <c r="H58"/>
      <c r="I58" s="19" t="s">
        <v>419</v>
      </c>
      <c r="J58" s="10" t="e">
        <f>#REF!</f>
        <v>#REF!</v>
      </c>
      <c r="K58" s="63" t="e">
        <f>#REF!</f>
        <v>#REF!</v>
      </c>
      <c r="L58" s="56" t="e">
        <f>#REF!</f>
        <v>#REF!</v>
      </c>
    </row>
    <row r="59" spans="1:12" ht="43" customHeight="1">
      <c r="E59"/>
      <c r="F59"/>
      <c r="G59"/>
      <c r="H59"/>
      <c r="I59" s="19" t="s">
        <v>419</v>
      </c>
      <c r="J59" s="10" t="e">
        <f>#REF!</f>
        <v>#REF!</v>
      </c>
      <c r="K59" s="63" t="e">
        <f>#REF!</f>
        <v>#REF!</v>
      </c>
      <c r="L59" s="56" t="e">
        <f>#REF!</f>
        <v>#REF!</v>
      </c>
    </row>
    <row r="60" spans="1:12" ht="43" customHeight="1">
      <c r="E60"/>
      <c r="F60"/>
      <c r="G60"/>
      <c r="H60"/>
      <c r="I60" s="19" t="s">
        <v>419</v>
      </c>
      <c r="J60" s="10" t="e">
        <f>#REF!</f>
        <v>#REF!</v>
      </c>
      <c r="K60" s="63" t="e">
        <f>#REF!</f>
        <v>#REF!</v>
      </c>
      <c r="L60" s="56" t="e">
        <f>#REF!</f>
        <v>#REF!</v>
      </c>
    </row>
    <row r="61" spans="1:12" ht="43" customHeight="1">
      <c r="E61"/>
      <c r="F61"/>
      <c r="G61"/>
      <c r="H61"/>
      <c r="I61" s="19" t="s">
        <v>419</v>
      </c>
      <c r="J61" s="10" t="e">
        <f>#REF!</f>
        <v>#REF!</v>
      </c>
      <c r="K61" s="63" t="e">
        <f>#REF!</f>
        <v>#REF!</v>
      </c>
      <c r="L61" s="56" t="e">
        <f>#REF!</f>
        <v>#REF!</v>
      </c>
    </row>
    <row r="62" spans="1:12" ht="43" customHeight="1">
      <c r="E62"/>
      <c r="F62"/>
      <c r="G62"/>
      <c r="H62"/>
      <c r="I62" s="19" t="s">
        <v>419</v>
      </c>
      <c r="J62" s="10" t="e">
        <f>#REF!</f>
        <v>#REF!</v>
      </c>
      <c r="K62" s="63" t="e">
        <f>#REF!</f>
        <v>#REF!</v>
      </c>
      <c r="L62" s="56" t="e">
        <f>#REF!</f>
        <v>#REF!</v>
      </c>
    </row>
    <row r="63" spans="1:12" ht="43" customHeight="1">
      <c r="E63"/>
      <c r="F63"/>
      <c r="G63"/>
      <c r="H63"/>
      <c r="I63"/>
      <c r="J63"/>
      <c r="K63"/>
      <c r="L63"/>
    </row>
    <row r="64" spans="1:12" ht="43" customHeight="1">
      <c r="E64"/>
      <c r="F64"/>
      <c r="G64"/>
      <c r="H64"/>
      <c r="I64"/>
      <c r="J64"/>
      <c r="K64"/>
      <c r="L64"/>
    </row>
    <row r="65" spans="1:12" ht="43" customHeight="1">
      <c r="A65" s="16" t="s">
        <v>8</v>
      </c>
      <c r="B65" s="18" t="e">
        <f>#REF!</f>
        <v>#REF!</v>
      </c>
      <c r="C65" s="62" t="e">
        <f>#REF!</f>
        <v>#REF!</v>
      </c>
      <c r="D65" s="52" t="e">
        <f>#REF!</f>
        <v>#REF!</v>
      </c>
      <c r="E65" s="16" t="s">
        <v>182</v>
      </c>
      <c r="F65" s="18" t="e">
        <f>#REF!</f>
        <v>#REF!</v>
      </c>
      <c r="G65" s="62" t="e">
        <f>#REF!</f>
        <v>#REF!</v>
      </c>
      <c r="H65" s="52" t="e">
        <f>#REF!</f>
        <v>#REF!</v>
      </c>
      <c r="I65" s="16" t="s">
        <v>124</v>
      </c>
      <c r="J65" s="18" t="e">
        <f>#REF!</f>
        <v>#REF!</v>
      </c>
      <c r="K65" s="62" t="e">
        <f>#REF!</f>
        <v>#REF!</v>
      </c>
      <c r="L65" s="52" t="e">
        <f>#REF!</f>
        <v>#REF!</v>
      </c>
    </row>
    <row r="66" spans="1:12" ht="43" customHeight="1">
      <c r="A66" s="16" t="s">
        <v>8</v>
      </c>
      <c r="B66" s="18" t="e">
        <f>#REF!</f>
        <v>#REF!</v>
      </c>
      <c r="C66" s="62" t="e">
        <f>#REF!</f>
        <v>#REF!</v>
      </c>
      <c r="D66" s="52" t="e">
        <f>#REF!</f>
        <v>#REF!</v>
      </c>
      <c r="E66" s="16" t="s">
        <v>182</v>
      </c>
      <c r="F66" s="18" t="e">
        <f>#REF!</f>
        <v>#REF!</v>
      </c>
      <c r="G66" s="62" t="e">
        <f>#REF!</f>
        <v>#REF!</v>
      </c>
      <c r="H66" s="52" t="e">
        <f>#REF!</f>
        <v>#REF!</v>
      </c>
      <c r="I66" s="16" t="s">
        <v>124</v>
      </c>
      <c r="J66" s="18" t="e">
        <f>#REF!</f>
        <v>#REF!</v>
      </c>
      <c r="K66" s="62" t="e">
        <f>#REF!</f>
        <v>#REF!</v>
      </c>
      <c r="L66" s="52" t="e">
        <f>#REF!</f>
        <v>#REF!</v>
      </c>
    </row>
    <row r="67" spans="1:12" ht="43" customHeight="1">
      <c r="A67" s="16" t="s">
        <v>8</v>
      </c>
      <c r="B67" s="18" t="e">
        <f>#REF!</f>
        <v>#REF!</v>
      </c>
      <c r="C67" s="62" t="e">
        <f>#REF!</f>
        <v>#REF!</v>
      </c>
      <c r="D67" s="52" t="e">
        <f>#REF!</f>
        <v>#REF!</v>
      </c>
      <c r="E67" s="16" t="s">
        <v>182</v>
      </c>
      <c r="F67" s="18" t="e">
        <f>#REF!</f>
        <v>#REF!</v>
      </c>
      <c r="G67" s="62" t="e">
        <f>#REF!</f>
        <v>#REF!</v>
      </c>
      <c r="H67" s="52" t="e">
        <f>#REF!</f>
        <v>#REF!</v>
      </c>
      <c r="I67" s="16" t="s">
        <v>124</v>
      </c>
      <c r="J67" s="18" t="e">
        <f>#REF!</f>
        <v>#REF!</v>
      </c>
      <c r="K67" s="62" t="e">
        <f>#REF!</f>
        <v>#REF!</v>
      </c>
      <c r="L67" s="52" t="e">
        <f>#REF!</f>
        <v>#REF!</v>
      </c>
    </row>
    <row r="68" spans="1:12" ht="43" customHeight="1">
      <c r="A68" s="16" t="s">
        <v>8</v>
      </c>
      <c r="B68" s="18" t="e">
        <f>#REF!</f>
        <v>#REF!</v>
      </c>
      <c r="C68" s="62" t="e">
        <f>#REF!</f>
        <v>#REF!</v>
      </c>
      <c r="D68" s="52" t="e">
        <f>#REF!</f>
        <v>#REF!</v>
      </c>
      <c r="E68" s="16" t="s">
        <v>182</v>
      </c>
      <c r="F68" s="18" t="e">
        <f>#REF!</f>
        <v>#REF!</v>
      </c>
      <c r="G68" s="62" t="e">
        <f>#REF!</f>
        <v>#REF!</v>
      </c>
      <c r="H68" s="52" t="e">
        <f>#REF!</f>
        <v>#REF!</v>
      </c>
      <c r="I68" s="16" t="s">
        <v>124</v>
      </c>
      <c r="J68" s="18" t="e">
        <f>#REF!</f>
        <v>#REF!</v>
      </c>
      <c r="K68" s="62" t="e">
        <f>#REF!</f>
        <v>#REF!</v>
      </c>
      <c r="L68" s="52" t="e">
        <f>#REF!</f>
        <v>#REF!</v>
      </c>
    </row>
    <row r="69" spans="1:12" ht="43" customHeight="1">
      <c r="A69" s="16" t="s">
        <v>8</v>
      </c>
      <c r="B69" s="18" t="e">
        <f>#REF!</f>
        <v>#REF!</v>
      </c>
      <c r="C69" s="62" t="e">
        <f>#REF!</f>
        <v>#REF!</v>
      </c>
      <c r="D69" s="52" t="e">
        <f>#REF!</f>
        <v>#REF!</v>
      </c>
      <c r="E69" s="16" t="s">
        <v>182</v>
      </c>
      <c r="F69" s="18" t="e">
        <f>#REF!</f>
        <v>#REF!</v>
      </c>
      <c r="G69" s="62" t="e">
        <f>#REF!</f>
        <v>#REF!</v>
      </c>
      <c r="H69" s="52" t="e">
        <f>#REF!</f>
        <v>#REF!</v>
      </c>
      <c r="I69" s="16" t="s">
        <v>124</v>
      </c>
      <c r="J69" s="18" t="e">
        <f>#REF!</f>
        <v>#REF!</v>
      </c>
      <c r="K69" s="62" t="e">
        <f>#REF!</f>
        <v>#REF!</v>
      </c>
      <c r="L69" s="52" t="e">
        <f>#REF!</f>
        <v>#REF!</v>
      </c>
    </row>
    <row r="70" spans="1:12" ht="43" customHeight="1">
      <c r="A70" s="16" t="s">
        <v>8</v>
      </c>
      <c r="B70" s="18" t="e">
        <f>#REF!</f>
        <v>#REF!</v>
      </c>
      <c r="C70" s="62" t="e">
        <f>#REF!</f>
        <v>#REF!</v>
      </c>
      <c r="D70" s="52" t="e">
        <f>#REF!</f>
        <v>#REF!</v>
      </c>
      <c r="E70" s="16" t="s">
        <v>182</v>
      </c>
      <c r="F70" s="18" t="e">
        <f>#REF!</f>
        <v>#REF!</v>
      </c>
      <c r="G70" s="62" t="e">
        <f>#REF!</f>
        <v>#REF!</v>
      </c>
      <c r="H70" s="52" t="e">
        <f>#REF!</f>
        <v>#REF!</v>
      </c>
      <c r="I70" s="16" t="s">
        <v>124</v>
      </c>
      <c r="J70" s="18" t="e">
        <f>#REF!</f>
        <v>#REF!</v>
      </c>
      <c r="K70" s="62" t="e">
        <f>#REF!</f>
        <v>#REF!</v>
      </c>
      <c r="L70" s="52" t="e">
        <f>#REF!</f>
        <v>#REF!</v>
      </c>
    </row>
    <row r="71" spans="1:12" ht="43" customHeight="1">
      <c r="A71" s="16" t="s">
        <v>8</v>
      </c>
      <c r="B71" s="18" t="e">
        <f>#REF!</f>
        <v>#REF!</v>
      </c>
      <c r="C71" s="62" t="e">
        <f>#REF!</f>
        <v>#REF!</v>
      </c>
      <c r="D71" s="52" t="e">
        <f>#REF!</f>
        <v>#REF!</v>
      </c>
      <c r="E71" s="16" t="s">
        <v>182</v>
      </c>
      <c r="F71" s="18" t="e">
        <f>#REF!</f>
        <v>#REF!</v>
      </c>
      <c r="G71" s="62" t="e">
        <f>#REF!</f>
        <v>#REF!</v>
      </c>
      <c r="H71" s="52" t="e">
        <f>#REF!</f>
        <v>#REF!</v>
      </c>
      <c r="I71" s="16" t="s">
        <v>124</v>
      </c>
      <c r="J71" s="18" t="e">
        <f>#REF!</f>
        <v>#REF!</v>
      </c>
      <c r="K71" s="62" t="e">
        <f>#REF!</f>
        <v>#REF!</v>
      </c>
      <c r="L71" s="52" t="e">
        <f>#REF!</f>
        <v>#REF!</v>
      </c>
    </row>
    <row r="72" spans="1:12" ht="43" customHeight="1">
      <c r="A72" s="16" t="s">
        <v>8</v>
      </c>
      <c r="B72" s="18" t="e">
        <f>#REF!</f>
        <v>#REF!</v>
      </c>
      <c r="C72" s="62" t="e">
        <f>#REF!</f>
        <v>#REF!</v>
      </c>
      <c r="D72" s="52" t="e">
        <f>#REF!</f>
        <v>#REF!</v>
      </c>
      <c r="E72" s="16" t="s">
        <v>182</v>
      </c>
      <c r="F72" s="18" t="e">
        <f>#REF!</f>
        <v>#REF!</v>
      </c>
      <c r="G72" s="62" t="e">
        <f>#REF!</f>
        <v>#REF!</v>
      </c>
      <c r="H72" s="52" t="e">
        <f>#REF!</f>
        <v>#REF!</v>
      </c>
      <c r="I72" s="24" t="s">
        <v>578</v>
      </c>
      <c r="J72" s="7" t="e">
        <f>#REF!</f>
        <v>#REF!</v>
      </c>
      <c r="K72" s="62" t="e">
        <f>#REF!</f>
        <v>#REF!</v>
      </c>
      <c r="L72" s="52" t="e">
        <f>#REF!</f>
        <v>#REF!</v>
      </c>
    </row>
    <row r="73" spans="1:12" ht="43" customHeight="1">
      <c r="A73" s="16" t="s">
        <v>8</v>
      </c>
      <c r="B73" s="18" t="e">
        <f>#REF!</f>
        <v>#REF!</v>
      </c>
      <c r="C73" s="62" t="e">
        <f>#REF!</f>
        <v>#REF!</v>
      </c>
      <c r="D73" s="52" t="e">
        <f>#REF!</f>
        <v>#REF!</v>
      </c>
      <c r="E73" s="16" t="s">
        <v>182</v>
      </c>
      <c r="F73" s="18" t="e">
        <f>#REF!</f>
        <v>#REF!</v>
      </c>
      <c r="G73" s="62" t="e">
        <f>#REF!</f>
        <v>#REF!</v>
      </c>
      <c r="H73" s="52" t="e">
        <f>#REF!</f>
        <v>#REF!</v>
      </c>
      <c r="I73" s="24" t="s">
        <v>578</v>
      </c>
      <c r="J73" s="7" t="e">
        <f>#REF!</f>
        <v>#REF!</v>
      </c>
      <c r="K73" s="62" t="e">
        <f>#REF!</f>
        <v>#REF!</v>
      </c>
      <c r="L73" s="52" t="e">
        <f>#REF!</f>
        <v>#REF!</v>
      </c>
    </row>
    <row r="74" spans="1:12" ht="43" customHeight="1">
      <c r="A74" s="16" t="s">
        <v>8</v>
      </c>
      <c r="B74" s="18" t="e">
        <f>#REF!</f>
        <v>#REF!</v>
      </c>
      <c r="C74" s="62" t="e">
        <f>#REF!</f>
        <v>#REF!</v>
      </c>
      <c r="D74" s="52" t="e">
        <f>#REF!</f>
        <v>#REF!</v>
      </c>
      <c r="E74" s="16" t="s">
        <v>182</v>
      </c>
      <c r="F74" s="18" t="e">
        <f>#REF!</f>
        <v>#REF!</v>
      </c>
      <c r="G74" s="62" t="e">
        <f>#REF!</f>
        <v>#REF!</v>
      </c>
      <c r="H74" s="52" t="e">
        <f>#REF!</f>
        <v>#REF!</v>
      </c>
      <c r="I74" s="24" t="s">
        <v>577</v>
      </c>
      <c r="J74" s="7" t="e">
        <f>#REF!</f>
        <v>#REF!</v>
      </c>
      <c r="K74" s="62" t="e">
        <f>#REF!</f>
        <v>#REF!</v>
      </c>
      <c r="L74" s="52" t="e">
        <f>#REF!</f>
        <v>#REF!</v>
      </c>
    </row>
    <row r="75" spans="1:12" ht="43" customHeight="1">
      <c r="A75" s="16" t="s">
        <v>8</v>
      </c>
      <c r="B75" s="18" t="e">
        <f>#REF!</f>
        <v>#REF!</v>
      </c>
      <c r="C75" s="62" t="e">
        <f>#REF!</f>
        <v>#REF!</v>
      </c>
      <c r="D75" s="52" t="e">
        <f>#REF!</f>
        <v>#REF!</v>
      </c>
      <c r="E75" s="16" t="s">
        <v>182</v>
      </c>
      <c r="F75" s="18" t="e">
        <f>#REF!</f>
        <v>#REF!</v>
      </c>
      <c r="G75" s="62" t="e">
        <f>#REF!</f>
        <v>#REF!</v>
      </c>
      <c r="H75" s="52" t="e">
        <f>#REF!</f>
        <v>#REF!</v>
      </c>
      <c r="I75" s="24" t="s">
        <v>577</v>
      </c>
      <c r="J75" s="7" t="e">
        <f>#REF!</f>
        <v>#REF!</v>
      </c>
      <c r="K75" s="62" t="e">
        <f>#REF!</f>
        <v>#REF!</v>
      </c>
      <c r="L75" s="52" t="e">
        <f>#REF!</f>
        <v>#REF!</v>
      </c>
    </row>
    <row r="76" spans="1:12" ht="43" customHeight="1">
      <c r="A76" s="16" t="s">
        <v>8</v>
      </c>
      <c r="B76" s="18" t="e">
        <f>#REF!</f>
        <v>#REF!</v>
      </c>
      <c r="C76" s="62" t="e">
        <f>#REF!</f>
        <v>#REF!</v>
      </c>
      <c r="D76" s="52" t="e">
        <f>#REF!</f>
        <v>#REF!</v>
      </c>
      <c r="E76" s="16" t="s">
        <v>182</v>
      </c>
      <c r="F76" s="18" t="e">
        <f>#REF!</f>
        <v>#REF!</v>
      </c>
      <c r="G76" s="62" t="e">
        <f>#REF!</f>
        <v>#REF!</v>
      </c>
      <c r="H76" s="52" t="e">
        <f>#REF!</f>
        <v>#REF!</v>
      </c>
      <c r="I76" s="24" t="s">
        <v>577</v>
      </c>
      <c r="J76" s="7" t="e">
        <f>#REF!</f>
        <v>#REF!</v>
      </c>
      <c r="K76" s="62" t="e">
        <f>#REF!</f>
        <v>#REF!</v>
      </c>
      <c r="L76" s="52" t="e">
        <f>#REF!</f>
        <v>#REF!</v>
      </c>
    </row>
    <row r="77" spans="1:12" ht="43" customHeight="1">
      <c r="A77" s="16" t="s">
        <v>8</v>
      </c>
      <c r="B77" s="18" t="e">
        <f>#REF!</f>
        <v>#REF!</v>
      </c>
      <c r="C77" s="62" t="e">
        <f>#REF!</f>
        <v>#REF!</v>
      </c>
      <c r="D77" s="52" t="e">
        <f>#REF!</f>
        <v>#REF!</v>
      </c>
      <c r="E77" s="16" t="s">
        <v>182</v>
      </c>
      <c r="F77" s="18" t="e">
        <f>#REF!</f>
        <v>#REF!</v>
      </c>
      <c r="G77" s="62" t="e">
        <f>#REF!</f>
        <v>#REF!</v>
      </c>
      <c r="H77" s="52" t="e">
        <f>#REF!</f>
        <v>#REF!</v>
      </c>
      <c r="I77" s="24" t="s">
        <v>577</v>
      </c>
      <c r="J77" s="7" t="e">
        <f>#REF!</f>
        <v>#REF!</v>
      </c>
      <c r="K77" s="62" t="e">
        <f>#REF!</f>
        <v>#REF!</v>
      </c>
      <c r="L77" s="52" t="e">
        <f>#REF!</f>
        <v>#REF!</v>
      </c>
    </row>
    <row r="78" spans="1:12" ht="43" customHeight="1">
      <c r="A78" s="16" t="s">
        <v>8</v>
      </c>
      <c r="B78" s="18" t="e">
        <f>#REF!</f>
        <v>#REF!</v>
      </c>
      <c r="C78" s="62" t="e">
        <f>#REF!</f>
        <v>#REF!</v>
      </c>
      <c r="D78" s="52" t="e">
        <f>#REF!</f>
        <v>#REF!</v>
      </c>
      <c r="E78" s="16" t="s">
        <v>182</v>
      </c>
      <c r="F78" s="18" t="e">
        <f>#REF!</f>
        <v>#REF!</v>
      </c>
      <c r="G78" s="62" t="e">
        <f>#REF!</f>
        <v>#REF!</v>
      </c>
      <c r="H78" s="52" t="e">
        <f>#REF!</f>
        <v>#REF!</v>
      </c>
      <c r="I78" s="24" t="s">
        <v>577</v>
      </c>
      <c r="J78" s="7" t="e">
        <f>#REF!</f>
        <v>#REF!</v>
      </c>
      <c r="K78" s="62" t="e">
        <f>#REF!</f>
        <v>#REF!</v>
      </c>
      <c r="L78" s="52" t="e">
        <f>#REF!</f>
        <v>#REF!</v>
      </c>
    </row>
    <row r="79" spans="1:12" ht="43" customHeight="1">
      <c r="A79" s="16" t="s">
        <v>8</v>
      </c>
      <c r="B79" s="18" t="e">
        <f>#REF!</f>
        <v>#REF!</v>
      </c>
      <c r="C79" s="62" t="e">
        <f>#REF!</f>
        <v>#REF!</v>
      </c>
      <c r="D79" s="52" t="e">
        <f>#REF!</f>
        <v>#REF!</v>
      </c>
      <c r="E79" s="16" t="s">
        <v>182</v>
      </c>
      <c r="F79" s="18" t="e">
        <f>#REF!</f>
        <v>#REF!</v>
      </c>
      <c r="G79" s="62" t="e">
        <f>#REF!</f>
        <v>#REF!</v>
      </c>
      <c r="H79" s="52" t="e">
        <f>#REF!</f>
        <v>#REF!</v>
      </c>
      <c r="I79" s="24" t="s">
        <v>577</v>
      </c>
      <c r="J79" s="7" t="e">
        <f>#REF!</f>
        <v>#REF!</v>
      </c>
      <c r="K79" s="62" t="e">
        <f>#REF!</f>
        <v>#REF!</v>
      </c>
      <c r="L79" s="52" t="e">
        <f>#REF!</f>
        <v>#REF!</v>
      </c>
    </row>
    <row r="80" spans="1:12" ht="43" customHeight="1">
      <c r="A80" s="16" t="s">
        <v>8</v>
      </c>
      <c r="B80" s="18" t="e">
        <f>#REF!</f>
        <v>#REF!</v>
      </c>
      <c r="C80" s="62" t="e">
        <f>#REF!</f>
        <v>#REF!</v>
      </c>
      <c r="D80" s="52" t="e">
        <f>#REF!</f>
        <v>#REF!</v>
      </c>
      <c r="E80" s="16" t="s">
        <v>124</v>
      </c>
      <c r="F80" s="18" t="e">
        <f>#REF!</f>
        <v>#REF!</v>
      </c>
      <c r="G80" s="62" t="e">
        <f>#REF!</f>
        <v>#REF!</v>
      </c>
      <c r="H80" s="52" t="e">
        <f>#REF!</f>
        <v>#REF!</v>
      </c>
      <c r="I80" s="24" t="s">
        <v>577</v>
      </c>
      <c r="J80" s="7" t="e">
        <f>#REF!</f>
        <v>#REF!</v>
      </c>
      <c r="K80" s="62" t="e">
        <f>#REF!</f>
        <v>#REF!</v>
      </c>
      <c r="L80" s="52" t="e">
        <f>#REF!</f>
        <v>#REF!</v>
      </c>
    </row>
    <row r="81" spans="1:12" ht="43" customHeight="1">
      <c r="A81" s="16" t="s">
        <v>8</v>
      </c>
      <c r="B81" s="18" t="e">
        <f>#REF!</f>
        <v>#REF!</v>
      </c>
      <c r="C81" s="62" t="e">
        <f>#REF!</f>
        <v>#REF!</v>
      </c>
      <c r="D81" s="52" t="e">
        <f>#REF!</f>
        <v>#REF!</v>
      </c>
      <c r="E81" s="16" t="s">
        <v>124</v>
      </c>
      <c r="F81" s="18" t="e">
        <f>#REF!</f>
        <v>#REF!</v>
      </c>
      <c r="G81" s="62" t="e">
        <f>#REF!</f>
        <v>#REF!</v>
      </c>
      <c r="H81" s="52" t="e">
        <f>#REF!</f>
        <v>#REF!</v>
      </c>
      <c r="I81" s="24" t="s">
        <v>577</v>
      </c>
      <c r="J81" s="7" t="e">
        <f>#REF!</f>
        <v>#REF!</v>
      </c>
      <c r="K81" s="62" t="e">
        <f>#REF!</f>
        <v>#REF!</v>
      </c>
      <c r="L81" s="52" t="e">
        <f>#REF!</f>
        <v>#REF!</v>
      </c>
    </row>
    <row r="82" spans="1:12" ht="43" customHeight="1">
      <c r="A82" s="16" t="s">
        <v>8</v>
      </c>
      <c r="B82" s="18" t="e">
        <f>#REF!</f>
        <v>#REF!</v>
      </c>
      <c r="C82" s="62" t="e">
        <f>#REF!</f>
        <v>#REF!</v>
      </c>
      <c r="D82" s="52" t="e">
        <f>#REF!</f>
        <v>#REF!</v>
      </c>
      <c r="E82" s="16" t="s">
        <v>124</v>
      </c>
      <c r="F82" s="18" t="e">
        <f>#REF!</f>
        <v>#REF!</v>
      </c>
      <c r="G82" s="62" t="e">
        <f>#REF!</f>
        <v>#REF!</v>
      </c>
      <c r="H82" s="52" t="e">
        <f>#REF!</f>
        <v>#REF!</v>
      </c>
      <c r="I82" s="24" t="s">
        <v>577</v>
      </c>
      <c r="J82" s="7" t="e">
        <f>#REF!</f>
        <v>#REF!</v>
      </c>
      <c r="K82" s="62" t="e">
        <f>#REF!</f>
        <v>#REF!</v>
      </c>
      <c r="L82" s="52" t="e">
        <f>#REF!</f>
        <v>#REF!</v>
      </c>
    </row>
    <row r="83" spans="1:12" ht="43" customHeight="1">
      <c r="A83" s="16" t="s">
        <v>8</v>
      </c>
      <c r="B83" s="18" t="e">
        <f>#REF!</f>
        <v>#REF!</v>
      </c>
      <c r="C83" s="62" t="e">
        <f>#REF!</f>
        <v>#REF!</v>
      </c>
      <c r="D83" s="52" t="e">
        <f>#REF!</f>
        <v>#REF!</v>
      </c>
      <c r="E83" s="16" t="s">
        <v>124</v>
      </c>
      <c r="F83" s="18" t="e">
        <f>#REF!</f>
        <v>#REF!</v>
      </c>
      <c r="G83" s="62" t="e">
        <f>#REF!</f>
        <v>#REF!</v>
      </c>
      <c r="H83" s="52" t="e">
        <f>#REF!</f>
        <v>#REF!</v>
      </c>
      <c r="I83" s="24" t="s">
        <v>30</v>
      </c>
      <c r="J83" s="7" t="e">
        <f>#REF!</f>
        <v>#REF!</v>
      </c>
      <c r="K83" s="62" t="e">
        <f>#REF!</f>
        <v>#REF!</v>
      </c>
      <c r="L83" s="52" t="e">
        <f>#REF!</f>
        <v>#REF!</v>
      </c>
    </row>
    <row r="84" spans="1:12" ht="43" customHeight="1">
      <c r="A84" s="16" t="s">
        <v>8</v>
      </c>
      <c r="B84" s="18" t="e">
        <f>#REF!</f>
        <v>#REF!</v>
      </c>
      <c r="C84" s="62" t="e">
        <f>#REF!</f>
        <v>#REF!</v>
      </c>
      <c r="D84" s="52" t="e">
        <f>#REF!</f>
        <v>#REF!</v>
      </c>
      <c r="E84" s="16" t="s">
        <v>124</v>
      </c>
      <c r="F84" s="18" t="e">
        <f>#REF!</f>
        <v>#REF!</v>
      </c>
      <c r="G84" s="62" t="e">
        <f>#REF!</f>
        <v>#REF!</v>
      </c>
      <c r="H84" s="52" t="e">
        <f>#REF!</f>
        <v>#REF!</v>
      </c>
      <c r="I84" s="24" t="s">
        <v>30</v>
      </c>
      <c r="J84" s="7" t="e">
        <f>#REF!</f>
        <v>#REF!</v>
      </c>
      <c r="K84" s="62" t="e">
        <f>#REF!</f>
        <v>#REF!</v>
      </c>
      <c r="L84" s="52" t="e">
        <f>#REF!</f>
        <v>#REF!</v>
      </c>
    </row>
    <row r="85" spans="1:12" ht="43" customHeight="1">
      <c r="A85" s="16" t="s">
        <v>8</v>
      </c>
      <c r="B85" s="18" t="e">
        <f>#REF!</f>
        <v>#REF!</v>
      </c>
      <c r="C85" s="62" t="e">
        <f>#REF!</f>
        <v>#REF!</v>
      </c>
      <c r="D85" s="52" t="e">
        <f>#REF!</f>
        <v>#REF!</v>
      </c>
      <c r="E85" s="16" t="s">
        <v>124</v>
      </c>
      <c r="F85" s="18" t="e">
        <f>#REF!</f>
        <v>#REF!</v>
      </c>
      <c r="G85" s="62" t="e">
        <f>#REF!</f>
        <v>#REF!</v>
      </c>
      <c r="H85" s="52" t="e">
        <f>#REF!</f>
        <v>#REF!</v>
      </c>
      <c r="I85" s="24" t="s">
        <v>30</v>
      </c>
      <c r="J85" s="7" t="e">
        <f>#REF!</f>
        <v>#REF!</v>
      </c>
      <c r="K85" s="62" t="e">
        <f>#REF!</f>
        <v>#REF!</v>
      </c>
      <c r="L85" s="52" t="e">
        <f>#REF!</f>
        <v>#REF!</v>
      </c>
    </row>
    <row r="86" spans="1:12" ht="43" customHeight="1">
      <c r="A86" s="16" t="s">
        <v>8</v>
      </c>
      <c r="B86" s="18" t="e">
        <f>#REF!</f>
        <v>#REF!</v>
      </c>
      <c r="C86" s="62" t="e">
        <f>#REF!</f>
        <v>#REF!</v>
      </c>
      <c r="D86" s="52" t="e">
        <f>#REF!</f>
        <v>#REF!</v>
      </c>
      <c r="E86" s="16" t="s">
        <v>124</v>
      </c>
      <c r="F86" s="18" t="e">
        <f>#REF!</f>
        <v>#REF!</v>
      </c>
      <c r="G86" s="62" t="e">
        <f>#REF!</f>
        <v>#REF!</v>
      </c>
      <c r="H86" s="52" t="e">
        <f>#REF!</f>
        <v>#REF!</v>
      </c>
      <c r="I86" s="24" t="s">
        <v>30</v>
      </c>
      <c r="J86" s="7" t="e">
        <f>#REF!</f>
        <v>#REF!</v>
      </c>
      <c r="K86" s="62" t="e">
        <f>#REF!</f>
        <v>#REF!</v>
      </c>
      <c r="L86" s="52" t="e">
        <f>#REF!</f>
        <v>#REF!</v>
      </c>
    </row>
    <row r="87" spans="1:12" ht="42" customHeight="1">
      <c r="A87" s="16" t="s">
        <v>8</v>
      </c>
      <c r="B87" s="18" t="e">
        <f>#REF!</f>
        <v>#REF!</v>
      </c>
      <c r="C87" s="62" t="e">
        <f>#REF!</f>
        <v>#REF!</v>
      </c>
      <c r="D87" s="52" t="e">
        <f>#REF!</f>
        <v>#REF!</v>
      </c>
      <c r="E87" s="16" t="s">
        <v>124</v>
      </c>
      <c r="F87" s="18" t="e">
        <f>#REF!</f>
        <v>#REF!</v>
      </c>
      <c r="G87" s="62" t="e">
        <f>#REF!</f>
        <v>#REF!</v>
      </c>
      <c r="H87" s="52" t="e">
        <f>#REF!</f>
        <v>#REF!</v>
      </c>
      <c r="I87" s="24" t="s">
        <v>30</v>
      </c>
      <c r="J87" s="7" t="e">
        <f>#REF!</f>
        <v>#REF!</v>
      </c>
      <c r="K87" s="62" t="e">
        <f>#REF!</f>
        <v>#REF!</v>
      </c>
      <c r="L87" s="52" t="e">
        <f>#REF!</f>
        <v>#REF!</v>
      </c>
    </row>
    <row r="88" spans="1:12" ht="42" customHeight="1">
      <c r="A88" s="16" t="s">
        <v>182</v>
      </c>
      <c r="B88" s="18" t="e">
        <f>#REF!</f>
        <v>#REF!</v>
      </c>
      <c r="C88" s="62" t="e">
        <f>#REF!</f>
        <v>#REF!</v>
      </c>
      <c r="D88" s="52" t="e">
        <f>#REF!</f>
        <v>#REF!</v>
      </c>
      <c r="E88" s="16" t="s">
        <v>124</v>
      </c>
      <c r="F88" s="18" t="e">
        <f>#REF!</f>
        <v>#REF!</v>
      </c>
      <c r="G88" s="62" t="e">
        <f>#REF!</f>
        <v>#REF!</v>
      </c>
      <c r="H88" s="52" t="e">
        <f>#REF!</f>
        <v>#REF!</v>
      </c>
      <c r="I88" s="24" t="s">
        <v>30</v>
      </c>
      <c r="J88" s="7" t="e">
        <f>#REF!</f>
        <v>#REF!</v>
      </c>
      <c r="K88" s="62" t="e">
        <f>#REF!</f>
        <v>#REF!</v>
      </c>
      <c r="L88" s="52" t="e">
        <f>#REF!</f>
        <v>#REF!</v>
      </c>
    </row>
    <row r="89" spans="1:12" ht="42" customHeight="1">
      <c r="A89" s="16" t="s">
        <v>182</v>
      </c>
      <c r="B89" s="18" t="e">
        <f>#REF!</f>
        <v>#REF!</v>
      </c>
      <c r="C89" s="62" t="e">
        <f>#REF!</f>
        <v>#REF!</v>
      </c>
      <c r="D89" s="52" t="e">
        <f>#REF!</f>
        <v>#REF!</v>
      </c>
      <c r="E89" s="16" t="s">
        <v>124</v>
      </c>
      <c r="F89" s="18" t="e">
        <f>#REF!</f>
        <v>#REF!</v>
      </c>
      <c r="G89" s="62" t="e">
        <f>#REF!</f>
        <v>#REF!</v>
      </c>
      <c r="H89" s="52" t="e">
        <f>#REF!</f>
        <v>#REF!</v>
      </c>
      <c r="I89" s="24" t="s">
        <v>30</v>
      </c>
      <c r="J89" s="7" t="e">
        <f>#REF!</f>
        <v>#REF!</v>
      </c>
      <c r="K89" s="62" t="e">
        <f>#REF!</f>
        <v>#REF!</v>
      </c>
      <c r="L89" s="52" t="e">
        <f>#REF!</f>
        <v>#REF!</v>
      </c>
    </row>
    <row r="90" spans="1:12" ht="42" customHeight="1">
      <c r="A90" s="16" t="s">
        <v>182</v>
      </c>
      <c r="B90" s="18" t="e">
        <f>#REF!</f>
        <v>#REF!</v>
      </c>
      <c r="C90" s="62" t="e">
        <f>#REF!</f>
        <v>#REF!</v>
      </c>
      <c r="D90" s="52" t="e">
        <f>#REF!</f>
        <v>#REF!</v>
      </c>
      <c r="E90" s="16" t="s">
        <v>124</v>
      </c>
      <c r="F90" s="18" t="e">
        <f>#REF!</f>
        <v>#REF!</v>
      </c>
      <c r="G90" s="62" t="e">
        <f>#REF!</f>
        <v>#REF!</v>
      </c>
      <c r="H90" s="52" t="e">
        <f>#REF!</f>
        <v>#REF!</v>
      </c>
      <c r="I90" s="24" t="s">
        <v>30</v>
      </c>
      <c r="J90" s="7" t="e">
        <f>#REF!</f>
        <v>#REF!</v>
      </c>
      <c r="K90" s="62" t="e">
        <f>#REF!</f>
        <v>#REF!</v>
      </c>
      <c r="L90" s="52" t="e">
        <f>#REF!</f>
        <v>#REF!</v>
      </c>
    </row>
    <row r="91" spans="1:12" ht="42" customHeight="1">
      <c r="A91" s="16" t="s">
        <v>182</v>
      </c>
      <c r="B91" s="18" t="e">
        <f>#REF!</f>
        <v>#REF!</v>
      </c>
      <c r="C91" s="62" t="e">
        <f>#REF!</f>
        <v>#REF!</v>
      </c>
      <c r="D91" s="52" t="e">
        <f>#REF!</f>
        <v>#REF!</v>
      </c>
      <c r="E91" s="16" t="s">
        <v>124</v>
      </c>
      <c r="F91" s="18" t="e">
        <f>#REF!</f>
        <v>#REF!</v>
      </c>
      <c r="G91" s="62" t="e">
        <f>#REF!</f>
        <v>#REF!</v>
      </c>
      <c r="H91" s="52" t="e">
        <f>#REF!</f>
        <v>#REF!</v>
      </c>
      <c r="I91" s="24" t="s">
        <v>30</v>
      </c>
      <c r="J91" s="7" t="e">
        <f>#REF!</f>
        <v>#REF!</v>
      </c>
      <c r="K91" s="62" t="e">
        <f>#REF!</f>
        <v>#REF!</v>
      </c>
      <c r="L91" s="52" t="e">
        <f>#REF!</f>
        <v>#REF!</v>
      </c>
    </row>
    <row r="92" spans="1:12" ht="42" customHeight="1">
      <c r="A92" s="16" t="s">
        <v>182</v>
      </c>
      <c r="B92" s="18" t="e">
        <f>#REF!</f>
        <v>#REF!</v>
      </c>
      <c r="C92" s="62" t="e">
        <f>#REF!</f>
        <v>#REF!</v>
      </c>
      <c r="D92" s="52" t="e">
        <f>#REF!</f>
        <v>#REF!</v>
      </c>
      <c r="E92" s="16" t="s">
        <v>124</v>
      </c>
      <c r="F92" s="18" t="e">
        <f>#REF!</f>
        <v>#REF!</v>
      </c>
      <c r="G92" s="62" t="e">
        <f>#REF!</f>
        <v>#REF!</v>
      </c>
      <c r="H92" s="52" t="e">
        <f>#REF!</f>
        <v>#REF!</v>
      </c>
      <c r="I92" s="24" t="s">
        <v>30</v>
      </c>
      <c r="J92" s="7" t="e">
        <f>#REF!</f>
        <v>#REF!</v>
      </c>
      <c r="K92" s="62" t="e">
        <f>#REF!</f>
        <v>#REF!</v>
      </c>
      <c r="L92" s="52" t="e">
        <f>#REF!</f>
        <v>#REF!</v>
      </c>
    </row>
    <row r="93" spans="1:12" ht="42" customHeight="1">
      <c r="A93" s="16" t="s">
        <v>182</v>
      </c>
      <c r="B93" s="18" t="e">
        <f>#REF!</f>
        <v>#REF!</v>
      </c>
      <c r="C93" s="62" t="e">
        <f>#REF!</f>
        <v>#REF!</v>
      </c>
      <c r="D93" s="52" t="e">
        <f>#REF!</f>
        <v>#REF!</v>
      </c>
      <c r="E93" s="16" t="s">
        <v>124</v>
      </c>
      <c r="F93" s="18" t="e">
        <f>#REF!</f>
        <v>#REF!</v>
      </c>
      <c r="G93" s="62" t="e">
        <f>#REF!</f>
        <v>#REF!</v>
      </c>
      <c r="H93" s="52" t="e">
        <f>#REF!</f>
        <v>#REF!</v>
      </c>
      <c r="I93" s="24" t="s">
        <v>30</v>
      </c>
      <c r="J93" s="7" t="e">
        <f>#REF!</f>
        <v>#REF!</v>
      </c>
      <c r="K93" s="62" t="e">
        <f>#REF!</f>
        <v>#REF!</v>
      </c>
      <c r="L93" s="52" t="e">
        <f>#REF!</f>
        <v>#REF!</v>
      </c>
    </row>
    <row r="94" spans="1:12" ht="42" customHeight="1">
      <c r="A94" s="16" t="s">
        <v>182</v>
      </c>
      <c r="B94" s="18" t="e">
        <f>#REF!</f>
        <v>#REF!</v>
      </c>
      <c r="C94" s="62" t="e">
        <f>#REF!</f>
        <v>#REF!</v>
      </c>
      <c r="D94" s="52" t="e">
        <f>#REF!</f>
        <v>#REF!</v>
      </c>
      <c r="E94" s="16" t="s">
        <v>124</v>
      </c>
      <c r="F94" s="18" t="e">
        <f>#REF!</f>
        <v>#REF!</v>
      </c>
      <c r="G94" s="62" t="e">
        <f>#REF!</f>
        <v>#REF!</v>
      </c>
      <c r="H94" s="52" t="e">
        <f>#REF!</f>
        <v>#REF!</v>
      </c>
      <c r="I94" s="24" t="s">
        <v>30</v>
      </c>
      <c r="J94" s="7" t="e">
        <f>#REF!</f>
        <v>#REF!</v>
      </c>
      <c r="K94" s="62" t="e">
        <f>#REF!</f>
        <v>#REF!</v>
      </c>
      <c r="L94" s="52" t="e">
        <f>#REF!</f>
        <v>#REF!</v>
      </c>
    </row>
    <row r="95" spans="1:12" ht="42" customHeight="1">
      <c r="A95" s="16" t="s">
        <v>182</v>
      </c>
      <c r="B95" s="18" t="e">
        <f>#REF!</f>
        <v>#REF!</v>
      </c>
      <c r="C95" s="62" t="e">
        <f>#REF!</f>
        <v>#REF!</v>
      </c>
      <c r="D95" s="52" t="e">
        <f>#REF!</f>
        <v>#REF!</v>
      </c>
      <c r="E95" s="16" t="s">
        <v>124</v>
      </c>
      <c r="F95" s="18" t="e">
        <f>#REF!</f>
        <v>#REF!</v>
      </c>
      <c r="G95" s="62" t="e">
        <f>#REF!</f>
        <v>#REF!</v>
      </c>
      <c r="H95" s="52" t="e">
        <f>#REF!</f>
        <v>#REF!</v>
      </c>
      <c r="I95" s="24" t="s">
        <v>30</v>
      </c>
      <c r="J95" s="7" t="e">
        <f>#REF!</f>
        <v>#REF!</v>
      </c>
      <c r="K95" s="62" t="e">
        <f>#REF!</f>
        <v>#REF!</v>
      </c>
      <c r="L95" s="52" t="e">
        <f>#REF!</f>
        <v>#REF!</v>
      </c>
    </row>
    <row r="96" spans="1:12" ht="42" customHeight="1">
      <c r="A96" s="16" t="s">
        <v>182</v>
      </c>
      <c r="B96" s="18" t="e">
        <f>#REF!</f>
        <v>#REF!</v>
      </c>
      <c r="C96" s="62" t="e">
        <f>#REF!</f>
        <v>#REF!</v>
      </c>
      <c r="D96" s="52" t="e">
        <f>#REF!</f>
        <v>#REF!</v>
      </c>
      <c r="E96" s="16" t="s">
        <v>124</v>
      </c>
      <c r="F96" s="18" t="e">
        <f>#REF!</f>
        <v>#REF!</v>
      </c>
      <c r="G96" s="62" t="e">
        <f>#REF!</f>
        <v>#REF!</v>
      </c>
      <c r="H96" s="52" t="e">
        <f>#REF!</f>
        <v>#REF!</v>
      </c>
    </row>
    <row r="97" spans="1:12" ht="42" customHeight="1">
      <c r="A97" s="16" t="s">
        <v>274</v>
      </c>
      <c r="B97" s="11" t="e">
        <f>#REF!</f>
        <v>#REF!</v>
      </c>
      <c r="C97" s="63" t="e">
        <f>#REF!</f>
        <v>#REF!</v>
      </c>
      <c r="D97" s="54" t="e">
        <f>#REF!</f>
        <v>#REF!</v>
      </c>
      <c r="E97" s="16" t="s">
        <v>182</v>
      </c>
      <c r="F97" s="11" t="e">
        <f>#REF!</f>
        <v>#REF!</v>
      </c>
      <c r="G97" s="63" t="e">
        <f>#REF!</f>
        <v>#REF!</v>
      </c>
      <c r="H97" s="54" t="e">
        <f>#REF!</f>
        <v>#REF!</v>
      </c>
    </row>
    <row r="98" spans="1:12" ht="42" customHeight="1">
      <c r="A98" s="16" t="s">
        <v>274</v>
      </c>
      <c r="B98" s="11" t="e">
        <f>#REF!</f>
        <v>#REF!</v>
      </c>
      <c r="C98" s="63" t="e">
        <f>#REF!</f>
        <v>#REF!</v>
      </c>
      <c r="D98" s="54" t="e">
        <f>#REF!</f>
        <v>#REF!</v>
      </c>
      <c r="E98" s="16" t="s">
        <v>182</v>
      </c>
      <c r="F98" s="11" t="e">
        <f>#REF!</f>
        <v>#REF!</v>
      </c>
      <c r="G98" s="63" t="e">
        <f>#REF!</f>
        <v>#REF!</v>
      </c>
      <c r="H98" s="54" t="e">
        <f>#REF!</f>
        <v>#REF!</v>
      </c>
    </row>
    <row r="99" spans="1:12" ht="42" customHeight="1">
      <c r="A99" s="16" t="s">
        <v>8</v>
      </c>
      <c r="B99" s="11" t="e">
        <f>#REF!</f>
        <v>#REF!</v>
      </c>
      <c r="C99" s="63" t="e">
        <f>#REF!</f>
        <v>#REF!</v>
      </c>
      <c r="D99" s="54" t="e">
        <f>#REF!</f>
        <v>#REF!</v>
      </c>
      <c r="E99" s="16" t="s">
        <v>182</v>
      </c>
      <c r="F99" s="11" t="e">
        <f>#REF!</f>
        <v>#REF!</v>
      </c>
      <c r="G99" s="63" t="e">
        <f>#REF!</f>
        <v>#REF!</v>
      </c>
      <c r="H99" s="54" t="e">
        <f>#REF!</f>
        <v>#REF!</v>
      </c>
    </row>
    <row r="100" spans="1:12" ht="42" customHeight="1">
      <c r="A100" s="16" t="s">
        <v>8</v>
      </c>
      <c r="B100" s="11" t="e">
        <f>#REF!</f>
        <v>#REF!</v>
      </c>
      <c r="C100" s="63" t="e">
        <f>#REF!</f>
        <v>#REF!</v>
      </c>
      <c r="D100" s="54" t="e">
        <f>#REF!</f>
        <v>#REF!</v>
      </c>
      <c r="E100" s="16" t="s">
        <v>182</v>
      </c>
      <c r="F100" s="11" t="e">
        <f>#REF!</f>
        <v>#REF!</v>
      </c>
      <c r="G100" s="63" t="e">
        <f>#REF!</f>
        <v>#REF!</v>
      </c>
      <c r="H100" s="54" t="e">
        <f>#REF!</f>
        <v>#REF!</v>
      </c>
      <c r="I100"/>
      <c r="J100"/>
      <c r="K100"/>
      <c r="L100"/>
    </row>
    <row r="101" spans="1:12" ht="42" customHeight="1">
      <c r="A101" s="16" t="s">
        <v>8</v>
      </c>
      <c r="B101" s="11" t="e">
        <f>#REF!</f>
        <v>#REF!</v>
      </c>
      <c r="C101" s="63" t="e">
        <f>#REF!</f>
        <v>#REF!</v>
      </c>
      <c r="D101" s="54" t="e">
        <f>#REF!</f>
        <v>#REF!</v>
      </c>
      <c r="E101" s="16" t="s">
        <v>182</v>
      </c>
      <c r="F101" s="11" t="e">
        <f>#REF!</f>
        <v>#REF!</v>
      </c>
      <c r="G101" s="63" t="e">
        <f>#REF!</f>
        <v>#REF!</v>
      </c>
      <c r="H101" s="54" t="e">
        <f>#REF!</f>
        <v>#REF!</v>
      </c>
      <c r="I101"/>
      <c r="J101"/>
      <c r="K101"/>
      <c r="L101"/>
    </row>
    <row r="102" spans="1:12" ht="42" customHeight="1">
      <c r="A102" s="16" t="s">
        <v>8</v>
      </c>
      <c r="B102" s="11" t="e">
        <f>#REF!</f>
        <v>#REF!</v>
      </c>
      <c r="C102" s="63" t="e">
        <f>#REF!</f>
        <v>#REF!</v>
      </c>
      <c r="D102" s="54" t="e">
        <f>#REF!</f>
        <v>#REF!</v>
      </c>
      <c r="E102" s="16" t="s">
        <v>124</v>
      </c>
      <c r="F102" s="11" t="e">
        <f>#REF!</f>
        <v>#REF!</v>
      </c>
      <c r="G102" s="63" t="e">
        <f>#REF!</f>
        <v>#REF!</v>
      </c>
      <c r="H102" s="54" t="e">
        <f>#REF!</f>
        <v>#REF!</v>
      </c>
      <c r="I102"/>
      <c r="J102"/>
      <c r="K102"/>
      <c r="L102"/>
    </row>
    <row r="103" spans="1:12" ht="42" customHeight="1">
      <c r="A103" s="16" t="s">
        <v>8</v>
      </c>
      <c r="B103" s="11" t="e">
        <f>#REF!</f>
        <v>#REF!</v>
      </c>
      <c r="C103" s="63" t="e">
        <f>#REF!</f>
        <v>#REF!</v>
      </c>
      <c r="D103" s="54" t="e">
        <f>#REF!</f>
        <v>#REF!</v>
      </c>
      <c r="E103" s="16" t="s">
        <v>124</v>
      </c>
      <c r="F103" s="11" t="e">
        <f>#REF!</f>
        <v>#REF!</v>
      </c>
      <c r="G103" s="63" t="e">
        <f>#REF!</f>
        <v>#REF!</v>
      </c>
      <c r="H103" s="54" t="e">
        <f>#REF!</f>
        <v>#REF!</v>
      </c>
      <c r="I103"/>
      <c r="J103"/>
      <c r="K103"/>
      <c r="L103"/>
    </row>
    <row r="104" spans="1:12" ht="42" customHeight="1">
      <c r="A104" s="16" t="s">
        <v>8</v>
      </c>
      <c r="B104" s="11" t="e">
        <f>#REF!</f>
        <v>#REF!</v>
      </c>
      <c r="C104" s="63" t="e">
        <f>#REF!</f>
        <v>#REF!</v>
      </c>
      <c r="D104" s="54" t="e">
        <f>#REF!</f>
        <v>#REF!</v>
      </c>
      <c r="E104" s="16" t="s">
        <v>124</v>
      </c>
      <c r="F104" s="11" t="e">
        <f>#REF!</f>
        <v>#REF!</v>
      </c>
      <c r="G104" s="63" t="e">
        <f>#REF!</f>
        <v>#REF!</v>
      </c>
      <c r="H104" s="54" t="e">
        <f>#REF!</f>
        <v>#REF!</v>
      </c>
      <c r="I104"/>
      <c r="J104"/>
      <c r="K104"/>
      <c r="L104"/>
    </row>
    <row r="105" spans="1:12" ht="42" customHeight="1">
      <c r="A105" s="16" t="s">
        <v>8</v>
      </c>
      <c r="B105" s="11" t="e">
        <f>#REF!</f>
        <v>#REF!</v>
      </c>
      <c r="C105" s="63" t="e">
        <f>#REF!</f>
        <v>#REF!</v>
      </c>
      <c r="D105" s="54" t="e">
        <f>#REF!</f>
        <v>#REF!</v>
      </c>
      <c r="E105" s="16" t="s">
        <v>124</v>
      </c>
      <c r="F105" s="11" t="e">
        <f>#REF!</f>
        <v>#REF!</v>
      </c>
      <c r="G105" s="63" t="e">
        <f>#REF!</f>
        <v>#REF!</v>
      </c>
      <c r="H105" s="54" t="e">
        <f>#REF!</f>
        <v>#REF!</v>
      </c>
      <c r="I105"/>
      <c r="J105"/>
      <c r="K105"/>
      <c r="L105"/>
    </row>
    <row r="106" spans="1:12" ht="42" customHeight="1">
      <c r="A106" s="16" t="s">
        <v>8</v>
      </c>
      <c r="B106" s="11" t="e">
        <f>#REF!</f>
        <v>#REF!</v>
      </c>
      <c r="C106" s="63" t="e">
        <f>#REF!</f>
        <v>#REF!</v>
      </c>
      <c r="D106" s="54" t="e">
        <f>#REF!</f>
        <v>#REF!</v>
      </c>
      <c r="E106" s="16" t="s">
        <v>124</v>
      </c>
      <c r="F106" s="11" t="e">
        <f>#REF!</f>
        <v>#REF!</v>
      </c>
      <c r="G106" s="63" t="e">
        <f>#REF!</f>
        <v>#REF!</v>
      </c>
      <c r="H106" s="54" t="e">
        <f>#REF!</f>
        <v>#REF!</v>
      </c>
      <c r="I106"/>
      <c r="J106"/>
      <c r="K106"/>
      <c r="L106"/>
    </row>
    <row r="107" spans="1:12" ht="42" customHeight="1">
      <c r="A107" s="16" t="s">
        <v>8</v>
      </c>
      <c r="B107" s="11" t="e">
        <f>#REF!</f>
        <v>#REF!</v>
      </c>
      <c r="C107" s="63" t="e">
        <f>#REF!</f>
        <v>#REF!</v>
      </c>
      <c r="D107" s="54" t="e">
        <f>#REF!</f>
        <v>#REF!</v>
      </c>
      <c r="E107" s="16" t="s">
        <v>124</v>
      </c>
      <c r="F107" s="11" t="e">
        <f>#REF!</f>
        <v>#REF!</v>
      </c>
      <c r="G107" s="63" t="e">
        <f>#REF!</f>
        <v>#REF!</v>
      </c>
      <c r="H107" s="54" t="e">
        <f>#REF!</f>
        <v>#REF!</v>
      </c>
      <c r="I107"/>
      <c r="J107"/>
      <c r="K107"/>
      <c r="L107"/>
    </row>
    <row r="108" spans="1:12" ht="42" customHeight="1">
      <c r="A108" s="16" t="s">
        <v>8</v>
      </c>
      <c r="B108" s="11" t="e">
        <f>#REF!</f>
        <v>#REF!</v>
      </c>
      <c r="C108" s="63" t="e">
        <f>#REF!</f>
        <v>#REF!</v>
      </c>
      <c r="D108" s="54" t="e">
        <f>#REF!</f>
        <v>#REF!</v>
      </c>
      <c r="E108" s="16" t="s">
        <v>124</v>
      </c>
      <c r="F108" s="11" t="e">
        <f>#REF!</f>
        <v>#REF!</v>
      </c>
      <c r="G108" s="63" t="e">
        <f>#REF!</f>
        <v>#REF!</v>
      </c>
      <c r="H108" s="54" t="e">
        <f>#REF!</f>
        <v>#REF!</v>
      </c>
      <c r="I108"/>
      <c r="J108"/>
      <c r="K108"/>
      <c r="L108"/>
    </row>
    <row r="109" spans="1:12" ht="42" customHeight="1">
      <c r="A109" s="16" t="s">
        <v>8</v>
      </c>
      <c r="B109" s="11" t="e">
        <f>#REF!</f>
        <v>#REF!</v>
      </c>
      <c r="C109" s="63" t="e">
        <f>#REF!</f>
        <v>#REF!</v>
      </c>
      <c r="D109" s="54" t="e">
        <f>#REF!</f>
        <v>#REF!</v>
      </c>
      <c r="E109" s="16" t="s">
        <v>124</v>
      </c>
      <c r="F109" s="11" t="e">
        <f>#REF!</f>
        <v>#REF!</v>
      </c>
      <c r="G109" s="63" t="e">
        <f>#REF!</f>
        <v>#REF!</v>
      </c>
      <c r="H109" s="54" t="e">
        <f>#REF!</f>
        <v>#REF!</v>
      </c>
      <c r="I109"/>
      <c r="J109"/>
      <c r="K109"/>
      <c r="L109"/>
    </row>
    <row r="110" spans="1:12" ht="42" customHeight="1">
      <c r="A110" s="16" t="s">
        <v>8</v>
      </c>
      <c r="B110" s="11" t="e">
        <f>#REF!</f>
        <v>#REF!</v>
      </c>
      <c r="C110" s="63" t="e">
        <f>#REF!</f>
        <v>#REF!</v>
      </c>
      <c r="D110" s="54" t="e">
        <f>#REF!</f>
        <v>#REF!</v>
      </c>
      <c r="E110" s="16" t="s">
        <v>124</v>
      </c>
      <c r="F110" s="11" t="e">
        <f>#REF!</f>
        <v>#REF!</v>
      </c>
      <c r="G110" s="63" t="e">
        <f>#REF!</f>
        <v>#REF!</v>
      </c>
      <c r="H110" s="54" t="e">
        <f>#REF!</f>
        <v>#REF!</v>
      </c>
      <c r="I110"/>
      <c r="J110"/>
      <c r="K110"/>
      <c r="L110"/>
    </row>
    <row r="111" spans="1:12" ht="42" customHeight="1">
      <c r="A111" s="16" t="s">
        <v>8</v>
      </c>
      <c r="B111" s="11" t="e">
        <f>#REF!</f>
        <v>#REF!</v>
      </c>
      <c r="C111" s="63" t="e">
        <f>#REF!</f>
        <v>#REF!</v>
      </c>
      <c r="D111" s="54" t="e">
        <f>#REF!</f>
        <v>#REF!</v>
      </c>
      <c r="E111" s="16" t="s">
        <v>124</v>
      </c>
      <c r="F111" s="11" t="e">
        <f>#REF!</f>
        <v>#REF!</v>
      </c>
      <c r="G111" s="63" t="e">
        <f>#REF!</f>
        <v>#REF!</v>
      </c>
      <c r="H111" s="54" t="e">
        <f>#REF!</f>
        <v>#REF!</v>
      </c>
      <c r="I111"/>
      <c r="J111"/>
      <c r="K111"/>
      <c r="L111"/>
    </row>
    <row r="112" spans="1:12" ht="42" customHeight="1">
      <c r="A112" s="16" t="s">
        <v>8</v>
      </c>
      <c r="B112" s="11" t="e">
        <f>#REF!</f>
        <v>#REF!</v>
      </c>
      <c r="C112" s="66" t="e">
        <f>#REF!</f>
        <v>#REF!</v>
      </c>
      <c r="D112" s="54" t="e">
        <f>#REF!</f>
        <v>#REF!</v>
      </c>
      <c r="E112" s="16" t="s">
        <v>124</v>
      </c>
      <c r="F112" s="11" t="e">
        <f>#REF!</f>
        <v>#REF!</v>
      </c>
      <c r="G112" s="63" t="e">
        <f>#REF!</f>
        <v>#REF!</v>
      </c>
      <c r="H112" s="54" t="e">
        <f>#REF!</f>
        <v>#REF!</v>
      </c>
      <c r="I112"/>
      <c r="J112"/>
      <c r="K112"/>
      <c r="L112"/>
    </row>
    <row r="113" spans="1:12" ht="42" customHeight="1">
      <c r="A113" s="16" t="s">
        <v>8</v>
      </c>
      <c r="B113" s="11" t="e">
        <f>#REF!</f>
        <v>#REF!</v>
      </c>
      <c r="C113" s="63" t="e">
        <f>#REF!</f>
        <v>#REF!</v>
      </c>
      <c r="D113" s="54" t="e">
        <f>#REF!</f>
        <v>#REF!</v>
      </c>
      <c r="E113" s="16" t="s">
        <v>124</v>
      </c>
      <c r="F113" s="11" t="e">
        <f>#REF!</f>
        <v>#REF!</v>
      </c>
      <c r="G113" s="63" t="e">
        <f>#REF!</f>
        <v>#REF!</v>
      </c>
      <c r="H113" s="54" t="e">
        <f>#REF!</f>
        <v>#REF!</v>
      </c>
      <c r="I113"/>
      <c r="J113"/>
      <c r="K113"/>
      <c r="L113"/>
    </row>
    <row r="114" spans="1:12" ht="42" customHeight="1">
      <c r="A114" s="16" t="s">
        <v>8</v>
      </c>
      <c r="B114" s="11" t="e">
        <f>#REF!</f>
        <v>#REF!</v>
      </c>
      <c r="C114" s="63" t="e">
        <f>#REF!</f>
        <v>#REF!</v>
      </c>
      <c r="D114" s="54" t="e">
        <f>#REF!</f>
        <v>#REF!</v>
      </c>
      <c r="E114" s="16" t="s">
        <v>124</v>
      </c>
      <c r="F114" s="11" t="e">
        <f>#REF!</f>
        <v>#REF!</v>
      </c>
      <c r="G114" s="63" t="e">
        <f>#REF!</f>
        <v>#REF!</v>
      </c>
      <c r="H114" s="54" t="e">
        <f>#REF!</f>
        <v>#REF!</v>
      </c>
    </row>
    <row r="115" spans="1:12" ht="42" customHeight="1">
      <c r="A115" s="16" t="s">
        <v>182</v>
      </c>
      <c r="B115" s="11" t="e">
        <f>#REF!</f>
        <v>#REF!</v>
      </c>
      <c r="C115" s="63" t="e">
        <f>#REF!</f>
        <v>#REF!</v>
      </c>
      <c r="D115" s="54" t="e">
        <f>#REF!</f>
        <v>#REF!</v>
      </c>
      <c r="E115" s="16" t="s">
        <v>124</v>
      </c>
      <c r="F115" s="11" t="e">
        <f>#REF!</f>
        <v>#REF!</v>
      </c>
      <c r="G115" s="63" t="e">
        <f>#REF!</f>
        <v>#REF!</v>
      </c>
      <c r="H115" s="54" t="e">
        <f>#REF!</f>
        <v>#REF!</v>
      </c>
      <c r="I115"/>
      <c r="J115"/>
      <c r="L115"/>
    </row>
    <row r="116" spans="1:12" ht="42" customHeight="1">
      <c r="A116" s="16" t="s">
        <v>182</v>
      </c>
      <c r="B116" s="11" t="e">
        <f>#REF!</f>
        <v>#REF!</v>
      </c>
      <c r="C116" s="63" t="e">
        <f>#REF!</f>
        <v>#REF!</v>
      </c>
      <c r="D116" s="54" t="e">
        <f>#REF!</f>
        <v>#REF!</v>
      </c>
      <c r="E116" s="16" t="s">
        <v>124</v>
      </c>
      <c r="F116" s="11" t="e">
        <f>#REF!</f>
        <v>#REF!</v>
      </c>
      <c r="G116" s="63" t="e">
        <f>#REF!</f>
        <v>#REF!</v>
      </c>
      <c r="H116" s="54" t="e">
        <f>#REF!</f>
        <v>#REF!</v>
      </c>
      <c r="I116"/>
      <c r="J116"/>
      <c r="L116"/>
    </row>
    <row r="117" spans="1:12" ht="42" customHeight="1">
      <c r="A117" s="16" t="s">
        <v>182</v>
      </c>
      <c r="B117" s="11" t="e">
        <f>#REF!</f>
        <v>#REF!</v>
      </c>
      <c r="C117" s="63" t="e">
        <f>#REF!</f>
        <v>#REF!</v>
      </c>
      <c r="D117" s="54" t="e">
        <f>#REF!</f>
        <v>#REF!</v>
      </c>
      <c r="E117" s="16" t="s">
        <v>124</v>
      </c>
      <c r="F117" s="11" t="e">
        <f>#REF!</f>
        <v>#REF!</v>
      </c>
      <c r="G117" s="63" t="e">
        <f>#REF!</f>
        <v>#REF!</v>
      </c>
      <c r="H117" s="54" t="e">
        <f>#REF!</f>
        <v>#REF!</v>
      </c>
      <c r="I117"/>
      <c r="J117"/>
      <c r="L117"/>
    </row>
    <row r="118" spans="1:12" ht="42" customHeight="1">
      <c r="A118" s="16" t="s">
        <v>182</v>
      </c>
      <c r="B118" s="11" t="e">
        <f>#REF!</f>
        <v>#REF!</v>
      </c>
      <c r="C118" s="63" t="e">
        <f>#REF!</f>
        <v>#REF!</v>
      </c>
      <c r="D118" s="54" t="e">
        <f>#REF!</f>
        <v>#REF!</v>
      </c>
      <c r="E118" s="16" t="s">
        <v>124</v>
      </c>
      <c r="F118" s="11" t="e">
        <f>#REF!</f>
        <v>#REF!</v>
      </c>
      <c r="G118" s="63" t="e">
        <f>#REF!</f>
        <v>#REF!</v>
      </c>
      <c r="H118" s="54" t="e">
        <f>#REF!</f>
        <v>#REF!</v>
      </c>
      <c r="I118"/>
      <c r="J118"/>
      <c r="L118"/>
    </row>
    <row r="119" spans="1:12" ht="42" customHeight="1">
      <c r="A119" s="16" t="s">
        <v>182</v>
      </c>
      <c r="B119" s="11" t="e">
        <f>#REF!</f>
        <v>#REF!</v>
      </c>
      <c r="C119" s="63" t="e">
        <f>#REF!</f>
        <v>#REF!</v>
      </c>
      <c r="D119" s="54" t="e">
        <f>#REF!</f>
        <v>#REF!</v>
      </c>
      <c r="E119" s="16" t="s">
        <v>124</v>
      </c>
      <c r="F119" s="11" t="e">
        <f>#REF!</f>
        <v>#REF!</v>
      </c>
      <c r="G119" s="63" t="e">
        <f>#REF!</f>
        <v>#REF!</v>
      </c>
      <c r="H119" s="54" t="e">
        <f>#REF!</f>
        <v>#REF!</v>
      </c>
      <c r="I119"/>
      <c r="J119"/>
      <c r="L119"/>
    </row>
    <row r="120" spans="1:12" ht="42" customHeight="1">
      <c r="A120" s="16" t="s">
        <v>182</v>
      </c>
      <c r="B120" s="11" t="e">
        <f>#REF!</f>
        <v>#REF!</v>
      </c>
      <c r="C120" s="63" t="e">
        <f>#REF!</f>
        <v>#REF!</v>
      </c>
      <c r="D120" s="54" t="e">
        <f>#REF!</f>
        <v>#REF!</v>
      </c>
      <c r="E120" s="16" t="s">
        <v>124</v>
      </c>
      <c r="F120" s="11" t="e">
        <f>#REF!</f>
        <v>#REF!</v>
      </c>
      <c r="G120" s="63" t="e">
        <f>#REF!</f>
        <v>#REF!</v>
      </c>
      <c r="H120" s="54" t="e">
        <f>#REF!</f>
        <v>#REF!</v>
      </c>
      <c r="I120"/>
      <c r="J120"/>
      <c r="L120"/>
    </row>
    <row r="121" spans="1:12" ht="42" customHeight="1">
      <c r="A121" s="16" t="s">
        <v>182</v>
      </c>
      <c r="B121" s="11" t="e">
        <f>#REF!</f>
        <v>#REF!</v>
      </c>
      <c r="C121" s="63" t="e">
        <f>#REF!</f>
        <v>#REF!</v>
      </c>
      <c r="D121" s="54" t="e">
        <f>#REF!</f>
        <v>#REF!</v>
      </c>
      <c r="E121" s="16" t="s">
        <v>124</v>
      </c>
      <c r="F121" s="11" t="e">
        <f>#REF!</f>
        <v>#REF!</v>
      </c>
      <c r="G121" s="63" t="e">
        <f>#REF!</f>
        <v>#REF!</v>
      </c>
      <c r="H121" s="54" t="e">
        <f>#REF!</f>
        <v>#REF!</v>
      </c>
      <c r="I121"/>
      <c r="J121"/>
      <c r="L121"/>
    </row>
    <row r="122" spans="1:12" ht="42" customHeight="1">
      <c r="A122" s="16" t="s">
        <v>182</v>
      </c>
      <c r="B122" s="11" t="e">
        <f>#REF!</f>
        <v>#REF!</v>
      </c>
      <c r="C122" s="63" t="e">
        <f>#REF!</f>
        <v>#REF!</v>
      </c>
      <c r="D122" s="54" t="e">
        <f>#REF!</f>
        <v>#REF!</v>
      </c>
      <c r="E122" s="16" t="s">
        <v>124</v>
      </c>
      <c r="F122" s="11" t="e">
        <f>#REF!</f>
        <v>#REF!</v>
      </c>
      <c r="G122" s="63" t="e">
        <f>#REF!</f>
        <v>#REF!</v>
      </c>
      <c r="H122" s="54" t="e">
        <f>#REF!</f>
        <v>#REF!</v>
      </c>
    </row>
    <row r="123" spans="1:12" ht="42" customHeight="1">
      <c r="A123" s="16" t="s">
        <v>182</v>
      </c>
      <c r="B123" s="11" t="e">
        <f>#REF!</f>
        <v>#REF!</v>
      </c>
      <c r="C123" s="63" t="e">
        <f>#REF!</f>
        <v>#REF!</v>
      </c>
      <c r="D123" s="54" t="e">
        <f>#REF!</f>
        <v>#REF!</v>
      </c>
    </row>
    <row r="124" spans="1:12" ht="42" customHeight="1">
      <c r="A124" s="16" t="s">
        <v>182</v>
      </c>
      <c r="B124" s="11" t="e">
        <f>#REF!</f>
        <v>#REF!</v>
      </c>
      <c r="C124" s="63" t="e">
        <f>#REF!</f>
        <v>#REF!</v>
      </c>
      <c r="D124" s="54" t="e">
        <f>#REF!</f>
        <v>#REF!</v>
      </c>
    </row>
    <row r="125" spans="1:12" ht="42" customHeight="1">
      <c r="A125" s="16" t="s">
        <v>182</v>
      </c>
      <c r="B125" s="11" t="e">
        <f>#REF!</f>
        <v>#REF!</v>
      </c>
      <c r="C125" s="63" t="e">
        <f>#REF!</f>
        <v>#REF!</v>
      </c>
      <c r="D125" s="54" t="e">
        <f>#REF!</f>
        <v>#REF!</v>
      </c>
    </row>
    <row r="126" spans="1:12" ht="42" customHeight="1">
      <c r="A126" s="16" t="s">
        <v>182</v>
      </c>
      <c r="B126" s="11" t="e">
        <f>#REF!</f>
        <v>#REF!</v>
      </c>
      <c r="C126" s="63" t="e">
        <f>#REF!</f>
        <v>#REF!</v>
      </c>
      <c r="D126" s="54" t="e">
        <f>#REF!</f>
        <v>#REF!</v>
      </c>
    </row>
    <row r="127" spans="1:12" ht="42" customHeight="1">
      <c r="A127" s="16" t="s">
        <v>182</v>
      </c>
      <c r="B127" s="11" t="e">
        <f>#REF!</f>
        <v>#REF!</v>
      </c>
      <c r="C127" s="63" t="e">
        <f>#REF!</f>
        <v>#REF!</v>
      </c>
      <c r="D127" s="54" t="e">
        <f>#REF!</f>
        <v>#REF!</v>
      </c>
    </row>
    <row r="128" spans="1:12" ht="42" customHeight="1"/>
    <row r="129" spans="5:8" ht="42" customHeight="1"/>
    <row r="130" spans="5:8" ht="42" customHeight="1"/>
    <row r="131" spans="5:8" ht="42" customHeight="1"/>
    <row r="132" spans="5:8" ht="42" customHeight="1">
      <c r="E132"/>
      <c r="F132"/>
      <c r="G132"/>
      <c r="H132"/>
    </row>
    <row r="133" spans="5:8" ht="42" customHeight="1">
      <c r="E133"/>
      <c r="F133"/>
      <c r="G133"/>
      <c r="H133"/>
    </row>
    <row r="134" spans="5:8" ht="42" customHeight="1">
      <c r="E134"/>
      <c r="F134"/>
      <c r="G134"/>
      <c r="H134"/>
    </row>
    <row r="135" spans="5:8" ht="42" customHeight="1">
      <c r="E135"/>
    </row>
    <row r="136" spans="5:8" ht="42" customHeight="1"/>
    <row r="137" spans="5:8" ht="42" customHeight="1"/>
    <row r="138" spans="5:8" ht="42" customHeight="1"/>
    <row r="139" spans="5:8" ht="42" customHeight="1"/>
    <row r="140" spans="5:8" ht="42" customHeight="1">
      <c r="F140"/>
      <c r="H140" s="55"/>
    </row>
    <row r="141" spans="5:8" ht="42" customHeight="1">
      <c r="E141"/>
      <c r="F141"/>
      <c r="H141" s="55"/>
    </row>
    <row r="142" spans="5:8" ht="42" customHeight="1">
      <c r="E142"/>
      <c r="F142"/>
      <c r="H142" s="55"/>
    </row>
    <row r="143" spans="5:8" ht="42" customHeight="1">
      <c r="E143"/>
      <c r="F143"/>
      <c r="H143" s="55"/>
    </row>
    <row r="144" spans="5:8" ht="42" customHeight="1">
      <c r="E144"/>
      <c r="F144"/>
      <c r="H144" s="55"/>
    </row>
    <row r="145" spans="1:12" ht="42" customHeight="1">
      <c r="E145"/>
      <c r="F145"/>
      <c r="H145" s="55"/>
    </row>
    <row r="146" spans="1:12" ht="42" customHeight="1">
      <c r="E146"/>
      <c r="F146"/>
      <c r="H146" s="55"/>
      <c r="I146"/>
      <c r="J146"/>
      <c r="L146" s="55"/>
    </row>
    <row r="147" spans="1:12" ht="42" customHeight="1">
      <c r="E147"/>
      <c r="F147"/>
      <c r="H147" s="55"/>
      <c r="I147"/>
      <c r="J147"/>
      <c r="L147" s="55"/>
    </row>
    <row r="148" spans="1:12" ht="42" customHeight="1">
      <c r="E148"/>
      <c r="F148"/>
      <c r="H148" s="55"/>
      <c r="I148"/>
      <c r="J148"/>
      <c r="L148" s="55"/>
    </row>
    <row r="149" spans="1:12" ht="42" customHeight="1">
      <c r="E149"/>
      <c r="F149"/>
      <c r="H149" s="55"/>
      <c r="I149"/>
      <c r="J149"/>
      <c r="L149" s="55"/>
    </row>
    <row r="150" spans="1:12" ht="42" customHeight="1">
      <c r="E150"/>
      <c r="F150"/>
      <c r="H150" s="55"/>
      <c r="I150"/>
      <c r="J150"/>
      <c r="L150" s="55"/>
    </row>
    <row r="151" spans="1:12" ht="41" customHeight="1">
      <c r="E151"/>
      <c r="F151"/>
      <c r="H151" s="55"/>
      <c r="I151"/>
      <c r="J151"/>
      <c r="L151" s="55"/>
    </row>
    <row r="152" spans="1:12" ht="41" customHeight="1">
      <c r="E152"/>
      <c r="F152"/>
      <c r="H152" s="55"/>
      <c r="I152"/>
      <c r="J152"/>
      <c r="L152" s="55"/>
    </row>
    <row r="153" spans="1:12" ht="41" customHeight="1">
      <c r="E153"/>
      <c r="F153"/>
      <c r="H153" s="55"/>
      <c r="I153"/>
      <c r="J153"/>
      <c r="L153" s="55"/>
    </row>
    <row r="154" spans="1:12" ht="41" customHeight="1">
      <c r="A154"/>
      <c r="B154"/>
      <c r="C154"/>
      <c r="D154"/>
      <c r="E154"/>
      <c r="F154"/>
      <c r="H154" s="55"/>
      <c r="I154"/>
      <c r="J154"/>
      <c r="L154" s="55"/>
    </row>
    <row r="155" spans="1:12" ht="41" customHeight="1">
      <c r="A155"/>
      <c r="B155"/>
      <c r="C155"/>
      <c r="D155"/>
      <c r="E155"/>
      <c r="F155"/>
      <c r="H155" s="55"/>
      <c r="I155"/>
      <c r="J155"/>
      <c r="L155" s="55"/>
    </row>
    <row r="156" spans="1:12" ht="41" customHeight="1">
      <c r="A156"/>
      <c r="B156"/>
      <c r="C156"/>
      <c r="D156"/>
      <c r="E156"/>
      <c r="F156"/>
      <c r="H156" s="55"/>
      <c r="I156"/>
      <c r="J156"/>
      <c r="L156" s="55"/>
    </row>
    <row r="157" spans="1:12" ht="41" customHeight="1">
      <c r="A157"/>
      <c r="B157"/>
      <c r="C157"/>
      <c r="D157"/>
      <c r="E157"/>
      <c r="F157"/>
      <c r="H157" s="55"/>
      <c r="I157"/>
      <c r="J157"/>
      <c r="L157" s="55"/>
    </row>
    <row r="158" spans="1:12" ht="41" customHeight="1">
      <c r="A158"/>
      <c r="B158"/>
      <c r="C158" s="65"/>
      <c r="D158" s="55"/>
      <c r="E158"/>
      <c r="F158"/>
      <c r="H158" s="55"/>
      <c r="I158"/>
      <c r="J158"/>
      <c r="L158" s="55"/>
    </row>
    <row r="159" spans="1:12" ht="40" customHeight="1">
      <c r="A159"/>
      <c r="B159"/>
      <c r="C159" s="65"/>
      <c r="D159" s="55"/>
      <c r="E159"/>
      <c r="F159"/>
      <c r="H159" s="55"/>
      <c r="I159"/>
      <c r="J159"/>
      <c r="L159" s="55"/>
    </row>
    <row r="160" spans="1:12" ht="40" customHeight="1">
      <c r="A160"/>
      <c r="B160"/>
      <c r="C160" s="65"/>
      <c r="D160" s="55"/>
      <c r="E160"/>
      <c r="F160"/>
      <c r="H160" s="55"/>
      <c r="I160"/>
      <c r="J160"/>
      <c r="L160" s="55"/>
    </row>
    <row r="161" spans="1:19" ht="40" customHeight="1">
      <c r="A161"/>
      <c r="B161"/>
      <c r="C161" s="65"/>
      <c r="D161" s="55"/>
      <c r="E161"/>
      <c r="F161"/>
      <c r="H161" s="55"/>
      <c r="I161"/>
      <c r="J161"/>
      <c r="L161" s="55"/>
    </row>
    <row r="162" spans="1:19" ht="40" customHeight="1">
      <c r="A162"/>
      <c r="B162"/>
      <c r="C162" s="65"/>
      <c r="D162" s="55"/>
      <c r="E162"/>
      <c r="F162"/>
      <c r="H162" s="55"/>
      <c r="I162"/>
      <c r="J162"/>
      <c r="L162" s="55"/>
    </row>
    <row r="163" spans="1:19" ht="40" customHeight="1">
      <c r="A163"/>
      <c r="B163"/>
      <c r="C163" s="65"/>
      <c r="D163" s="55"/>
      <c r="E163"/>
      <c r="F163"/>
      <c r="H163" s="55"/>
      <c r="I163"/>
      <c r="J163"/>
      <c r="L163" s="55"/>
    </row>
    <row r="164" spans="1:19" ht="40" customHeight="1">
      <c r="A164"/>
      <c r="B164"/>
      <c r="C164" s="65"/>
      <c r="D164" s="55"/>
      <c r="E164"/>
      <c r="F164"/>
      <c r="H164" s="55"/>
      <c r="I164"/>
      <c r="J164"/>
      <c r="L164" s="55"/>
    </row>
    <row r="165" spans="1:19" ht="40" customHeight="1">
      <c r="A165"/>
      <c r="B165"/>
      <c r="C165" s="65"/>
      <c r="D165" s="55"/>
      <c r="E165"/>
      <c r="F165"/>
      <c r="H165" s="55"/>
      <c r="I165"/>
      <c r="J165"/>
      <c r="L165" s="55"/>
      <c r="O165" s="20"/>
      <c r="P165" s="21"/>
      <c r="Q165" s="22"/>
      <c r="R165" s="23"/>
      <c r="S165" s="23"/>
    </row>
    <row r="166" spans="1:19" ht="40" customHeight="1">
      <c r="A166"/>
      <c r="B166"/>
      <c r="C166" s="65"/>
      <c r="D166" s="55"/>
      <c r="E166"/>
      <c r="F166"/>
      <c r="H166" s="55"/>
      <c r="I166"/>
      <c r="J166"/>
      <c r="L166" s="55"/>
      <c r="O166" s="20"/>
      <c r="P166" s="21"/>
      <c r="Q166" s="22"/>
      <c r="R166" s="23"/>
      <c r="S166" s="23"/>
    </row>
    <row r="167" spans="1:19" ht="40" customHeight="1">
      <c r="A167"/>
      <c r="B167"/>
      <c r="C167" s="65"/>
      <c r="D167" s="55"/>
      <c r="E167"/>
      <c r="F167"/>
      <c r="H167" s="55"/>
      <c r="I167"/>
      <c r="J167"/>
      <c r="L167" s="55"/>
      <c r="O167" s="20"/>
      <c r="P167" s="21"/>
      <c r="Q167" s="22"/>
      <c r="R167" s="23"/>
      <c r="S167" s="23"/>
    </row>
    <row r="168" spans="1:19" ht="40" customHeight="1">
      <c r="A168"/>
      <c r="B168"/>
      <c r="C168" s="65"/>
      <c r="D168" s="55"/>
      <c r="E168"/>
      <c r="F168"/>
      <c r="H168" s="55"/>
      <c r="O168" s="20"/>
      <c r="P168" s="21"/>
      <c r="Q168" s="22"/>
      <c r="R168" s="23"/>
      <c r="S168" s="23"/>
    </row>
    <row r="169" spans="1:19" ht="40" customHeight="1">
      <c r="A169"/>
      <c r="B169"/>
      <c r="C169" s="65"/>
      <c r="D169" s="55"/>
      <c r="E169"/>
      <c r="F169"/>
      <c r="H169" s="55"/>
      <c r="O169" s="20"/>
      <c r="P169" s="21"/>
      <c r="Q169" s="22"/>
      <c r="R169" s="23"/>
      <c r="S169" s="23"/>
    </row>
    <row r="170" spans="1:19" ht="40" customHeight="1">
      <c r="A170"/>
      <c r="B170"/>
      <c r="C170" s="65"/>
      <c r="D170" s="55"/>
      <c r="E170"/>
      <c r="F170"/>
      <c r="H170" s="55"/>
      <c r="O170" s="20"/>
      <c r="P170" s="21"/>
      <c r="Q170" s="22"/>
      <c r="R170" s="23"/>
      <c r="S170" s="23"/>
    </row>
    <row r="171" spans="1:19" ht="40" customHeight="1">
      <c r="A171"/>
      <c r="B171"/>
      <c r="C171" s="65"/>
      <c r="D171" s="55"/>
      <c r="E171"/>
      <c r="F171"/>
      <c r="H171" s="55"/>
      <c r="O171" s="20"/>
      <c r="P171" s="21"/>
      <c r="Q171" s="22"/>
      <c r="R171" s="23"/>
      <c r="S171" s="23"/>
    </row>
    <row r="172" spans="1:19" ht="40" customHeight="1">
      <c r="A172"/>
      <c r="B172"/>
      <c r="C172" s="65"/>
      <c r="D172" s="55"/>
      <c r="E172"/>
      <c r="F172"/>
      <c r="H172" s="55"/>
      <c r="O172" s="20"/>
      <c r="P172" s="21"/>
      <c r="Q172" s="22"/>
      <c r="R172" s="23"/>
      <c r="S172" s="23"/>
    </row>
    <row r="173" spans="1:19" ht="40" customHeight="1">
      <c r="A173"/>
      <c r="B173"/>
      <c r="C173" s="65"/>
      <c r="D173" s="55"/>
      <c r="E173"/>
      <c r="F173"/>
      <c r="H173" s="55"/>
      <c r="O173" s="20"/>
      <c r="P173" s="21"/>
      <c r="Q173" s="22"/>
      <c r="R173" s="23"/>
      <c r="S173" s="23"/>
    </row>
    <row r="174" spans="1:19" ht="40" customHeight="1">
      <c r="A174"/>
      <c r="B174"/>
      <c r="C174" s="65"/>
      <c r="D174" s="55"/>
      <c r="E174"/>
      <c r="F174"/>
      <c r="H174" s="55"/>
      <c r="I174"/>
      <c r="J174"/>
      <c r="L174" s="55"/>
    </row>
    <row r="175" spans="1:19" ht="40" customHeight="1">
      <c r="A175"/>
      <c r="B175"/>
      <c r="C175" s="65"/>
      <c r="D175" s="55"/>
      <c r="E175"/>
      <c r="F175"/>
      <c r="H175" s="55"/>
      <c r="I175"/>
      <c r="J175"/>
      <c r="L175" s="55"/>
    </row>
    <row r="176" spans="1:19" ht="40" customHeight="1">
      <c r="A176"/>
      <c r="B176"/>
      <c r="C176" s="65"/>
      <c r="D176" s="55"/>
      <c r="E176"/>
      <c r="H176" s="55"/>
      <c r="I176"/>
      <c r="J176"/>
      <c r="L176" s="55"/>
    </row>
    <row r="177" spans="1:12" ht="40" customHeight="1">
      <c r="A177"/>
      <c r="B177"/>
      <c r="C177" s="65"/>
      <c r="D177" s="55"/>
      <c r="F177"/>
      <c r="H177" s="55"/>
      <c r="I177"/>
      <c r="J177"/>
      <c r="L177" s="55"/>
    </row>
    <row r="178" spans="1:12" ht="40" customHeight="1">
      <c r="A178"/>
      <c r="B178"/>
      <c r="C178" s="65"/>
      <c r="D178" s="55"/>
      <c r="E178"/>
      <c r="F178"/>
      <c r="H178" s="55"/>
      <c r="I178"/>
      <c r="J178"/>
      <c r="L178" s="55"/>
    </row>
    <row r="179" spans="1:12" ht="40" customHeight="1">
      <c r="A179"/>
      <c r="B179"/>
      <c r="C179" s="65"/>
      <c r="D179" s="55"/>
      <c r="E179"/>
      <c r="F179"/>
      <c r="H179" s="55"/>
      <c r="I179"/>
      <c r="J179"/>
      <c r="L179" s="55"/>
    </row>
    <row r="180" spans="1:12" ht="40" customHeight="1">
      <c r="A180"/>
      <c r="B180"/>
      <c r="C180" s="65"/>
      <c r="D180" s="55"/>
      <c r="E180"/>
      <c r="F180"/>
      <c r="H180" s="55"/>
      <c r="I180"/>
      <c r="J180"/>
      <c r="L180" s="55"/>
    </row>
    <row r="181" spans="1:12" ht="40" customHeight="1">
      <c r="A181"/>
      <c r="B181"/>
      <c r="C181" s="65"/>
      <c r="D181" s="55"/>
      <c r="E181"/>
      <c r="F181"/>
      <c r="H181" s="55"/>
      <c r="I181"/>
      <c r="J181"/>
      <c r="L181" s="55"/>
    </row>
    <row r="182" spans="1:12" ht="40" customHeight="1">
      <c r="A182"/>
      <c r="B182"/>
      <c r="C182" s="65"/>
      <c r="D182" s="55"/>
      <c r="E182"/>
      <c r="F182"/>
      <c r="H182" s="55"/>
      <c r="I182"/>
      <c r="J182"/>
      <c r="L182" s="55"/>
    </row>
    <row r="183" spans="1:12" ht="40" customHeight="1">
      <c r="A183"/>
      <c r="B183"/>
      <c r="C183" s="65"/>
      <c r="D183" s="55"/>
      <c r="E183"/>
      <c r="F183"/>
      <c r="H183" s="55"/>
      <c r="I183"/>
      <c r="J183"/>
      <c r="L183" s="55"/>
    </row>
    <row r="184" spans="1:12" ht="40" customHeight="1">
      <c r="A184"/>
      <c r="B184"/>
      <c r="C184" s="65"/>
      <c r="D184" s="55"/>
      <c r="E184"/>
      <c r="F184"/>
      <c r="H184" s="55"/>
      <c r="I184"/>
      <c r="J184"/>
      <c r="L184" s="55"/>
    </row>
    <row r="185" spans="1:12" ht="40" customHeight="1">
      <c r="A185"/>
      <c r="B185"/>
      <c r="C185" s="65"/>
      <c r="D185" s="55"/>
      <c r="E185"/>
      <c r="F185"/>
      <c r="H185" s="55"/>
      <c r="I185"/>
      <c r="J185"/>
      <c r="L185" s="55"/>
    </row>
    <row r="186" spans="1:12" ht="40" customHeight="1">
      <c r="A186"/>
      <c r="B186"/>
      <c r="C186" s="65"/>
      <c r="D186" s="55"/>
      <c r="E186"/>
      <c r="F186"/>
      <c r="H186" s="55"/>
      <c r="I186"/>
      <c r="J186"/>
      <c r="L186" s="55"/>
    </row>
    <row r="187" spans="1:12" ht="40" customHeight="1">
      <c r="A187"/>
      <c r="B187"/>
      <c r="C187" s="65"/>
      <c r="D187" s="55"/>
      <c r="E187"/>
      <c r="F187"/>
      <c r="H187" s="55"/>
      <c r="I187"/>
      <c r="J187"/>
      <c r="L187" s="55"/>
    </row>
    <row r="188" spans="1:12" ht="40" customHeight="1">
      <c r="A188"/>
      <c r="B188"/>
      <c r="C188" s="65"/>
      <c r="D188" s="55"/>
      <c r="E188"/>
      <c r="F188"/>
      <c r="H188" s="55"/>
      <c r="I188"/>
      <c r="J188"/>
      <c r="L188" s="55"/>
    </row>
    <row r="189" spans="1:12" ht="40" customHeight="1">
      <c r="A189"/>
      <c r="B189"/>
      <c r="C189" s="65"/>
      <c r="D189" s="55"/>
      <c r="E189"/>
      <c r="F189"/>
      <c r="H189" s="55"/>
      <c r="I189"/>
      <c r="J189"/>
      <c r="L189" s="55"/>
    </row>
    <row r="190" spans="1:12" ht="40" customHeight="1">
      <c r="A190"/>
      <c r="B190"/>
      <c r="C190" s="65"/>
      <c r="D190" s="55"/>
      <c r="E190"/>
      <c r="F190"/>
      <c r="H190" s="55"/>
      <c r="I190"/>
      <c r="J190"/>
      <c r="L190" s="55"/>
    </row>
    <row r="191" spans="1:12" ht="40" customHeight="1">
      <c r="A191"/>
      <c r="B191"/>
      <c r="C191" s="65"/>
      <c r="D191" s="55"/>
      <c r="E191"/>
      <c r="F191"/>
      <c r="H191" s="55"/>
      <c r="I191"/>
      <c r="J191"/>
      <c r="L191" s="55"/>
    </row>
    <row r="192" spans="1:12" ht="40" customHeight="1">
      <c r="A192"/>
      <c r="B192"/>
      <c r="C192" s="65"/>
      <c r="D192" s="55"/>
      <c r="E192"/>
      <c r="F192"/>
      <c r="H192" s="55"/>
      <c r="I192"/>
      <c r="J192"/>
      <c r="L192" s="55"/>
    </row>
    <row r="193" spans="1:12" ht="40" customHeight="1">
      <c r="A193"/>
      <c r="B193"/>
      <c r="C193" s="65"/>
      <c r="D193" s="55"/>
      <c r="E193"/>
      <c r="F193"/>
      <c r="H193" s="55"/>
      <c r="I193"/>
      <c r="J193"/>
      <c r="L193" s="55"/>
    </row>
    <row r="194" spans="1:12" ht="40" customHeight="1">
      <c r="A194"/>
      <c r="B194"/>
      <c r="C194" s="65"/>
      <c r="D194" s="55"/>
      <c r="E194"/>
      <c r="F194"/>
      <c r="H194" s="55"/>
      <c r="I194"/>
      <c r="J194"/>
      <c r="L194" s="55"/>
    </row>
    <row r="195" spans="1:12" ht="40" customHeight="1">
      <c r="A195"/>
      <c r="B195"/>
      <c r="C195" s="65"/>
      <c r="D195" s="55"/>
      <c r="E195"/>
      <c r="F195"/>
      <c r="H195" s="55"/>
      <c r="I195"/>
      <c r="J195"/>
      <c r="L195" s="55"/>
    </row>
    <row r="196" spans="1:12" ht="40" customHeight="1">
      <c r="A196"/>
      <c r="B196"/>
      <c r="C196" s="65"/>
      <c r="D196" s="55"/>
      <c r="E196"/>
      <c r="F196"/>
      <c r="H196" s="55"/>
      <c r="I196"/>
      <c r="J196"/>
      <c r="L196" s="55"/>
    </row>
    <row r="197" spans="1:12" ht="40" customHeight="1">
      <c r="A197"/>
      <c r="B197"/>
      <c r="C197" s="65"/>
      <c r="D197" s="55"/>
      <c r="E197"/>
      <c r="F197"/>
      <c r="H197" s="55"/>
      <c r="I197"/>
      <c r="J197"/>
      <c r="L197" s="55"/>
    </row>
    <row r="198" spans="1:12" ht="40" customHeight="1">
      <c r="A198"/>
      <c r="B198"/>
      <c r="C198" s="65"/>
      <c r="D198" s="55"/>
      <c r="E198"/>
      <c r="F198"/>
      <c r="H198" s="55"/>
      <c r="I198"/>
      <c r="J198"/>
      <c r="L198" s="55"/>
    </row>
    <row r="199" spans="1:12" ht="40" customHeight="1">
      <c r="A199"/>
      <c r="B199"/>
      <c r="C199" s="65"/>
      <c r="D199" s="55"/>
      <c r="E199"/>
      <c r="F199"/>
      <c r="H199" s="55"/>
      <c r="I199"/>
      <c r="J199"/>
      <c r="L199" s="55"/>
    </row>
    <row r="200" spans="1:12" ht="40" customHeight="1">
      <c r="A200"/>
      <c r="B200"/>
      <c r="C200" s="65"/>
      <c r="D200" s="55"/>
      <c r="E200"/>
      <c r="F200"/>
      <c r="H200" s="55"/>
      <c r="I200"/>
      <c r="J200"/>
      <c r="L200" s="55"/>
    </row>
    <row r="201" spans="1:12" ht="40" customHeight="1">
      <c r="A201"/>
      <c r="B201"/>
      <c r="C201" s="65"/>
      <c r="D201" s="55"/>
      <c r="E201"/>
      <c r="F201"/>
      <c r="H201" s="55"/>
      <c r="I201"/>
      <c r="J201"/>
      <c r="L201" s="55"/>
    </row>
    <row r="202" spans="1:12" ht="40" customHeight="1">
      <c r="A202"/>
      <c r="B202"/>
      <c r="C202" s="65"/>
      <c r="D202" s="55"/>
      <c r="E202"/>
      <c r="F202"/>
      <c r="H202" s="55"/>
      <c r="I202"/>
      <c r="J202"/>
      <c r="L202" s="55"/>
    </row>
    <row r="203" spans="1:12" ht="40" customHeight="1">
      <c r="A203"/>
      <c r="B203"/>
      <c r="C203" s="65"/>
      <c r="D203" s="55"/>
      <c r="E203"/>
      <c r="F203"/>
      <c r="H203" s="55"/>
      <c r="I203"/>
      <c r="J203"/>
      <c r="L203" s="55"/>
    </row>
    <row r="204" spans="1:12" ht="40" customHeight="1">
      <c r="A204"/>
      <c r="B204"/>
      <c r="C204" s="65"/>
      <c r="D204" s="55"/>
      <c r="E204"/>
      <c r="F204"/>
      <c r="H204" s="55"/>
      <c r="I204"/>
      <c r="J204"/>
      <c r="L204" s="55"/>
    </row>
    <row r="205" spans="1:12" ht="40" customHeight="1">
      <c r="A205"/>
      <c r="B205"/>
      <c r="C205" s="65"/>
      <c r="D205" s="55"/>
      <c r="E205"/>
      <c r="F205"/>
      <c r="H205" s="55"/>
      <c r="I205"/>
      <c r="J205"/>
      <c r="L205" s="55"/>
    </row>
    <row r="206" spans="1:12" ht="40" customHeight="1">
      <c r="A206"/>
      <c r="B206"/>
      <c r="C206" s="65"/>
      <c r="D206" s="55"/>
      <c r="E206"/>
      <c r="F206"/>
      <c r="H206" s="55"/>
      <c r="I206"/>
      <c r="J206"/>
      <c r="L206" s="55"/>
    </row>
    <row r="207" spans="1:12" ht="40" customHeight="1">
      <c r="A207"/>
      <c r="B207"/>
      <c r="C207" s="65"/>
      <c r="D207" s="55"/>
      <c r="E207"/>
      <c r="F207"/>
      <c r="H207" s="55"/>
      <c r="I207"/>
      <c r="J207"/>
      <c r="L207" s="55"/>
    </row>
    <row r="208" spans="1:12" ht="40" customHeight="1">
      <c r="A208"/>
      <c r="B208"/>
      <c r="C208" s="65"/>
      <c r="D208" s="55"/>
      <c r="E208"/>
      <c r="F208"/>
      <c r="H208" s="55"/>
      <c r="I208"/>
      <c r="J208"/>
      <c r="L208" s="55"/>
    </row>
    <row r="209" spans="1:12" ht="40" customHeight="1">
      <c r="A209"/>
      <c r="B209"/>
      <c r="C209" s="65"/>
      <c r="D209" s="55"/>
      <c r="E209"/>
      <c r="F209"/>
      <c r="H209" s="55"/>
      <c r="I209"/>
      <c r="J209"/>
      <c r="L209" s="55"/>
    </row>
    <row r="210" spans="1:12" ht="40" customHeight="1">
      <c r="A210"/>
      <c r="B210"/>
      <c r="C210" s="65"/>
      <c r="D210" s="55"/>
      <c r="E210"/>
      <c r="F210"/>
      <c r="H210" s="55"/>
      <c r="I210"/>
      <c r="J210"/>
      <c r="L210" s="55"/>
    </row>
    <row r="211" spans="1:12" ht="40" customHeight="1">
      <c r="A211"/>
      <c r="B211"/>
      <c r="C211" s="65"/>
      <c r="D211" s="55"/>
      <c r="E211"/>
      <c r="F211"/>
      <c r="H211" s="55"/>
      <c r="I211"/>
      <c r="J211"/>
      <c r="L211" s="55"/>
    </row>
    <row r="212" spans="1:12" ht="40" customHeight="1">
      <c r="A212"/>
      <c r="B212"/>
      <c r="C212" s="65"/>
      <c r="D212" s="55"/>
      <c r="E212"/>
      <c r="F212"/>
      <c r="H212" s="55"/>
      <c r="I212"/>
      <c r="J212"/>
      <c r="L212" s="55"/>
    </row>
    <row r="213" spans="1:12" ht="40" customHeight="1">
      <c r="A213"/>
      <c r="B213"/>
      <c r="C213" s="65"/>
      <c r="D213" s="55"/>
      <c r="E213"/>
      <c r="F213"/>
      <c r="H213" s="55"/>
      <c r="I213"/>
      <c r="J213"/>
      <c r="L213" s="55"/>
    </row>
    <row r="214" spans="1:12" ht="40" customHeight="1">
      <c r="A214"/>
      <c r="B214"/>
      <c r="C214" s="65"/>
      <c r="D214" s="55"/>
      <c r="E214"/>
      <c r="F214"/>
      <c r="H214" s="55"/>
      <c r="I214"/>
      <c r="J214"/>
      <c r="L214" s="55"/>
    </row>
    <row r="215" spans="1:12" ht="40" customHeight="1">
      <c r="A215"/>
      <c r="B215"/>
      <c r="C215" s="65"/>
      <c r="D215" s="55"/>
      <c r="E215"/>
      <c r="F215"/>
      <c r="H215" s="55"/>
      <c r="I215"/>
      <c r="J215"/>
      <c r="L215" s="55"/>
    </row>
    <row r="216" spans="1:12" ht="40" customHeight="1">
      <c r="A216"/>
      <c r="B216"/>
      <c r="C216" s="65"/>
      <c r="D216" s="55"/>
      <c r="E216"/>
      <c r="F216"/>
      <c r="H216" s="55"/>
      <c r="I216"/>
      <c r="J216"/>
      <c r="L216" s="55"/>
    </row>
    <row r="217" spans="1:12" ht="40" customHeight="1">
      <c r="A217"/>
      <c r="B217"/>
      <c r="C217" s="65"/>
      <c r="D217" s="55"/>
      <c r="E217"/>
      <c r="F217"/>
      <c r="H217" s="55"/>
      <c r="I217"/>
      <c r="J217"/>
      <c r="L217" s="55"/>
    </row>
    <row r="218" spans="1:12" ht="40" customHeight="1">
      <c r="A218"/>
      <c r="B218"/>
      <c r="C218" s="65"/>
      <c r="D218" s="55"/>
      <c r="E218"/>
      <c r="F218"/>
      <c r="H218" s="55"/>
      <c r="I218"/>
      <c r="J218"/>
      <c r="L218" s="55"/>
    </row>
    <row r="219" spans="1:12" ht="40" customHeight="1">
      <c r="A219"/>
      <c r="B219"/>
      <c r="C219" s="65"/>
      <c r="D219" s="55"/>
      <c r="E219"/>
      <c r="F219"/>
      <c r="H219" s="55"/>
      <c r="I219"/>
      <c r="J219"/>
      <c r="L219" s="55"/>
    </row>
    <row r="220" spans="1:12" ht="40" customHeight="1">
      <c r="A220"/>
      <c r="B220"/>
      <c r="C220" s="65"/>
      <c r="D220" s="55"/>
      <c r="E220"/>
      <c r="F220"/>
      <c r="H220" s="55"/>
      <c r="I220"/>
      <c r="J220"/>
      <c r="L220" s="55"/>
    </row>
    <row r="221" spans="1:12" ht="40" customHeight="1">
      <c r="A221"/>
      <c r="B221"/>
      <c r="C221" s="65"/>
      <c r="D221" s="55"/>
      <c r="E221"/>
      <c r="F221"/>
      <c r="H221" s="55"/>
      <c r="I221"/>
      <c r="J221"/>
      <c r="L221" s="55"/>
    </row>
    <row r="222" spans="1:12" ht="41" customHeight="1">
      <c r="A222"/>
      <c r="B222"/>
      <c r="C222" s="65"/>
      <c r="D222" s="55"/>
      <c r="E222"/>
      <c r="F222"/>
      <c r="H222" s="55"/>
      <c r="I222"/>
      <c r="J222"/>
      <c r="L222" s="55"/>
    </row>
    <row r="223" spans="1:12" ht="41" customHeight="1">
      <c r="A223"/>
      <c r="B223"/>
      <c r="C223" s="65"/>
      <c r="D223" s="55"/>
      <c r="E223"/>
      <c r="F223"/>
      <c r="H223" s="55"/>
      <c r="I223"/>
      <c r="J223"/>
      <c r="L223" s="55"/>
    </row>
    <row r="224" spans="1:12" ht="41" customHeight="1">
      <c r="A224"/>
      <c r="B224"/>
      <c r="C224" s="65"/>
      <c r="D224" s="55"/>
      <c r="E224"/>
      <c r="F224"/>
      <c r="H224" s="55"/>
      <c r="I224"/>
      <c r="J224"/>
      <c r="L224" s="55"/>
    </row>
    <row r="225" spans="1:12" ht="41" customHeight="1">
      <c r="A225"/>
      <c r="B225"/>
      <c r="C225" s="65"/>
      <c r="D225" s="55"/>
      <c r="E225"/>
      <c r="F225"/>
      <c r="H225" s="55"/>
      <c r="I225"/>
      <c r="J225"/>
      <c r="L225" s="55"/>
    </row>
    <row r="226" spans="1:12" ht="41" customHeight="1">
      <c r="A226"/>
      <c r="B226"/>
      <c r="C226" s="65"/>
      <c r="D226" s="55"/>
      <c r="E226"/>
      <c r="F226"/>
      <c r="H226" s="55"/>
      <c r="I226"/>
      <c r="J226"/>
      <c r="L226" s="55"/>
    </row>
    <row r="227" spans="1:12" ht="41" customHeight="1">
      <c r="A227"/>
      <c r="B227"/>
      <c r="C227" s="65"/>
      <c r="D227" s="55"/>
      <c r="E227"/>
      <c r="F227"/>
      <c r="H227" s="55"/>
      <c r="I227"/>
      <c r="J227"/>
      <c r="L227" s="55"/>
    </row>
    <row r="228" spans="1:12" ht="41" customHeight="1">
      <c r="A228"/>
      <c r="B228"/>
      <c r="C228" s="65"/>
      <c r="D228" s="55"/>
      <c r="E228"/>
      <c r="F228"/>
      <c r="H228" s="55"/>
      <c r="I228"/>
      <c r="J228"/>
      <c r="L228" s="55"/>
    </row>
    <row r="229" spans="1:12" ht="41" customHeight="1">
      <c r="A229"/>
      <c r="B229"/>
      <c r="C229" s="65"/>
      <c r="D229" s="55"/>
      <c r="E229"/>
      <c r="F229"/>
      <c r="H229" s="55"/>
      <c r="I229"/>
      <c r="J229"/>
      <c r="L229" s="55"/>
    </row>
    <row r="230" spans="1:12" ht="41" customHeight="1">
      <c r="A230"/>
      <c r="B230"/>
      <c r="C230" s="65"/>
      <c r="D230" s="55"/>
      <c r="E230"/>
      <c r="F230"/>
      <c r="H230" s="55"/>
      <c r="I230"/>
      <c r="J230"/>
      <c r="L230" s="55"/>
    </row>
    <row r="231" spans="1:12" ht="41" customHeight="1">
      <c r="A231"/>
      <c r="B231"/>
      <c r="C231" s="65"/>
      <c r="D231" s="55"/>
      <c r="E231"/>
      <c r="F231"/>
      <c r="H231" s="55"/>
      <c r="I231"/>
      <c r="J231"/>
      <c r="L231" s="55"/>
    </row>
    <row r="232" spans="1:12" ht="41" customHeight="1">
      <c r="A232"/>
      <c r="B232"/>
      <c r="C232" s="65"/>
      <c r="D232" s="55"/>
      <c r="E232"/>
      <c r="F232"/>
      <c r="H232" s="55"/>
      <c r="I232"/>
      <c r="J232"/>
      <c r="L232" s="55"/>
    </row>
    <row r="233" spans="1:12" ht="41" customHeight="1">
      <c r="A233"/>
      <c r="B233"/>
      <c r="C233" s="65"/>
      <c r="D233" s="55"/>
      <c r="E233"/>
      <c r="F233"/>
      <c r="H233" s="55"/>
      <c r="I233"/>
      <c r="J233"/>
      <c r="L233" s="55"/>
    </row>
    <row r="234" spans="1:12" ht="41" customHeight="1">
      <c r="A234"/>
      <c r="B234"/>
      <c r="C234" s="65"/>
      <c r="D234" s="55"/>
      <c r="E234"/>
      <c r="F234"/>
      <c r="H234" s="55"/>
      <c r="I234"/>
      <c r="J234"/>
      <c r="L234" s="55"/>
    </row>
    <row r="235" spans="1:12" ht="41" customHeight="1">
      <c r="A235"/>
      <c r="B235"/>
      <c r="C235" s="65"/>
      <c r="D235" s="55"/>
      <c r="E235"/>
      <c r="F235"/>
      <c r="H235" s="55"/>
      <c r="I235"/>
      <c r="J235"/>
      <c r="L235" s="55"/>
    </row>
    <row r="236" spans="1:12" ht="41" customHeight="1">
      <c r="A236"/>
      <c r="B236"/>
      <c r="C236" s="65"/>
      <c r="D236" s="55"/>
      <c r="E236"/>
      <c r="F236"/>
      <c r="H236" s="55"/>
      <c r="I236"/>
      <c r="J236"/>
      <c r="L236" s="55"/>
    </row>
    <row r="237" spans="1:12" ht="41" customHeight="1">
      <c r="A237"/>
      <c r="B237"/>
      <c r="C237" s="65"/>
      <c r="D237" s="55"/>
      <c r="E237"/>
      <c r="F237"/>
      <c r="H237" s="55"/>
      <c r="I237"/>
      <c r="J237"/>
      <c r="L237" s="55"/>
    </row>
    <row r="238" spans="1:12" ht="41" customHeight="1">
      <c r="A238"/>
      <c r="B238"/>
      <c r="C238" s="65"/>
      <c r="D238" s="55"/>
      <c r="E238"/>
      <c r="F238"/>
      <c r="H238" s="55"/>
      <c r="I238"/>
      <c r="J238"/>
      <c r="L238" s="55"/>
    </row>
    <row r="239" spans="1:12" ht="41" customHeight="1">
      <c r="A239"/>
      <c r="B239"/>
      <c r="C239" s="65"/>
      <c r="D239" s="55"/>
      <c r="E239"/>
      <c r="F239"/>
      <c r="H239" s="55"/>
      <c r="I239"/>
      <c r="J239"/>
      <c r="L239" s="55"/>
    </row>
    <row r="240" spans="1:12" ht="41" customHeight="1">
      <c r="A240"/>
      <c r="B240"/>
      <c r="C240" s="65"/>
      <c r="D240" s="55"/>
      <c r="E240"/>
      <c r="F240"/>
      <c r="H240" s="55"/>
      <c r="I240"/>
      <c r="J240"/>
      <c r="L240" s="55"/>
    </row>
    <row r="241" spans="1:12" ht="41" customHeight="1">
      <c r="A241"/>
      <c r="B241"/>
      <c r="C241" s="65"/>
      <c r="D241" s="55"/>
      <c r="E241"/>
      <c r="F241"/>
      <c r="H241" s="55"/>
      <c r="I241"/>
      <c r="J241"/>
      <c r="L241" s="55"/>
    </row>
    <row r="242" spans="1:12" ht="41" customHeight="1">
      <c r="A242"/>
      <c r="B242"/>
      <c r="C242" s="65"/>
      <c r="D242" s="55"/>
      <c r="E242"/>
      <c r="F242"/>
      <c r="H242" s="55"/>
      <c r="I242"/>
      <c r="J242"/>
      <c r="L242" s="55"/>
    </row>
    <row r="243" spans="1:12" ht="41" customHeight="1">
      <c r="A243"/>
      <c r="B243"/>
      <c r="C243" s="65"/>
      <c r="D243" s="55"/>
      <c r="E243"/>
      <c r="F243"/>
      <c r="H243" s="55"/>
      <c r="I243"/>
      <c r="J243"/>
      <c r="L243" s="55"/>
    </row>
    <row r="244" spans="1:12" ht="41" customHeight="1">
      <c r="A244"/>
      <c r="B244"/>
      <c r="C244" s="65"/>
      <c r="D244" s="55"/>
      <c r="E244"/>
      <c r="F244"/>
      <c r="H244" s="55"/>
      <c r="I244"/>
      <c r="J244"/>
      <c r="L244" s="55"/>
    </row>
    <row r="245" spans="1:12" ht="41" customHeight="1">
      <c r="A245"/>
      <c r="B245"/>
      <c r="C245" s="65"/>
      <c r="D245" s="55"/>
      <c r="E245"/>
      <c r="F245"/>
      <c r="H245" s="55"/>
      <c r="I245"/>
      <c r="J245"/>
      <c r="L245" s="55"/>
    </row>
    <row r="246" spans="1:12" ht="41" customHeight="1">
      <c r="A246"/>
      <c r="B246"/>
      <c r="C246" s="65"/>
      <c r="D246" s="55"/>
      <c r="E246"/>
      <c r="F246"/>
      <c r="H246" s="55"/>
      <c r="I246"/>
      <c r="J246"/>
      <c r="L246" s="55"/>
    </row>
    <row r="247" spans="1:12" ht="41" customHeight="1">
      <c r="A247"/>
      <c r="B247"/>
      <c r="C247" s="65"/>
      <c r="D247" s="55"/>
      <c r="E247"/>
      <c r="F247"/>
      <c r="H247" s="55"/>
      <c r="I247"/>
      <c r="J247"/>
      <c r="L247" s="55"/>
    </row>
    <row r="248" spans="1:12" ht="41" customHeight="1">
      <c r="A248"/>
      <c r="B248"/>
      <c r="C248" s="65"/>
      <c r="D248" s="55"/>
      <c r="E248"/>
      <c r="F248"/>
      <c r="H248" s="55"/>
      <c r="I248"/>
      <c r="J248"/>
      <c r="L248" s="55"/>
    </row>
    <row r="249" spans="1:12" ht="41" customHeight="1">
      <c r="A249"/>
      <c r="B249"/>
      <c r="C249" s="65"/>
      <c r="D249" s="55"/>
      <c r="E249"/>
      <c r="F249"/>
      <c r="H249" s="55"/>
      <c r="I249"/>
      <c r="J249"/>
      <c r="L249" s="55"/>
    </row>
    <row r="250" spans="1:12" ht="41" customHeight="1">
      <c r="A250"/>
      <c r="B250"/>
      <c r="C250" s="65"/>
      <c r="D250" s="55"/>
      <c r="E250"/>
      <c r="F250"/>
      <c r="H250" s="55"/>
      <c r="I250"/>
      <c r="J250"/>
      <c r="L250" s="55"/>
    </row>
    <row r="251" spans="1:12" ht="41" customHeight="1">
      <c r="A251"/>
      <c r="B251"/>
      <c r="C251" s="65"/>
      <c r="D251" s="55"/>
      <c r="E251"/>
      <c r="F251"/>
      <c r="H251" s="55"/>
      <c r="I251"/>
      <c r="J251"/>
      <c r="L251" s="55"/>
    </row>
    <row r="252" spans="1:12" ht="41" customHeight="1">
      <c r="A252"/>
      <c r="B252"/>
      <c r="C252" s="65"/>
      <c r="D252" s="55"/>
      <c r="E252"/>
      <c r="F252"/>
      <c r="H252" s="55"/>
      <c r="I252"/>
      <c r="J252"/>
      <c r="L252" s="55"/>
    </row>
    <row r="253" spans="1:12" ht="41" customHeight="1">
      <c r="A253"/>
      <c r="B253"/>
      <c r="C253" s="65"/>
      <c r="D253" s="55"/>
      <c r="E253"/>
      <c r="F253"/>
      <c r="H253" s="55"/>
      <c r="I253"/>
      <c r="J253"/>
      <c r="L253" s="55"/>
    </row>
    <row r="254" spans="1:12" ht="41" customHeight="1">
      <c r="A254"/>
      <c r="B254"/>
      <c r="C254" s="65"/>
      <c r="D254" s="55"/>
      <c r="E254"/>
      <c r="F254"/>
      <c r="H254" s="55"/>
      <c r="I254"/>
      <c r="J254"/>
      <c r="L254" s="55"/>
    </row>
    <row r="255" spans="1:12" ht="41" customHeight="1">
      <c r="A255"/>
      <c r="B255"/>
      <c r="C255" s="65"/>
      <c r="D255" s="55"/>
      <c r="E255"/>
      <c r="F255"/>
      <c r="H255" s="55"/>
      <c r="I255"/>
      <c r="J255"/>
      <c r="L255" s="55"/>
    </row>
    <row r="256" spans="1:12" ht="41" customHeight="1">
      <c r="A256"/>
      <c r="B256"/>
      <c r="C256" s="65"/>
      <c r="D256" s="55"/>
      <c r="E256"/>
      <c r="F256"/>
      <c r="H256" s="55"/>
      <c r="I256"/>
      <c r="J256"/>
      <c r="L256" s="55"/>
    </row>
    <row r="257" spans="1:12" ht="41" customHeight="1">
      <c r="A257"/>
      <c r="B257"/>
      <c r="C257" s="65"/>
      <c r="D257" s="55"/>
      <c r="E257"/>
      <c r="F257"/>
      <c r="H257" s="55"/>
      <c r="I257"/>
      <c r="J257"/>
      <c r="L257" s="55"/>
    </row>
    <row r="258" spans="1:12" ht="41" customHeight="1">
      <c r="A258"/>
      <c r="B258"/>
      <c r="C258" s="65"/>
      <c r="D258" s="55"/>
      <c r="E258"/>
      <c r="F258"/>
      <c r="H258" s="55"/>
      <c r="I258"/>
      <c r="J258"/>
      <c r="L258" s="55"/>
    </row>
    <row r="259" spans="1:12" ht="41" customHeight="1">
      <c r="A259"/>
      <c r="B259"/>
      <c r="C259" s="65"/>
      <c r="D259" s="55"/>
      <c r="E259"/>
      <c r="F259"/>
      <c r="H259" s="55"/>
      <c r="I259"/>
      <c r="J259"/>
      <c r="L259" s="55"/>
    </row>
    <row r="260" spans="1:12" ht="41" customHeight="1">
      <c r="A260"/>
      <c r="B260"/>
      <c r="C260" s="65"/>
      <c r="D260" s="55"/>
      <c r="E260"/>
      <c r="F260"/>
      <c r="H260" s="55"/>
      <c r="I260"/>
      <c r="J260"/>
      <c r="L260" s="55"/>
    </row>
    <row r="261" spans="1:12" ht="41" customHeight="1">
      <c r="A261"/>
      <c r="B261"/>
      <c r="C261" s="65"/>
      <c r="D261" s="55"/>
      <c r="E261"/>
      <c r="F261"/>
      <c r="H261" s="55"/>
      <c r="I261"/>
      <c r="J261"/>
      <c r="L261" s="55"/>
    </row>
    <row r="262" spans="1:12" ht="41" customHeight="1">
      <c r="A262"/>
      <c r="B262"/>
      <c r="C262" s="65"/>
      <c r="D262" s="55"/>
      <c r="E262"/>
      <c r="F262"/>
      <c r="H262" s="55"/>
      <c r="I262"/>
      <c r="J262"/>
      <c r="L262" s="55"/>
    </row>
    <row r="263" spans="1:12" ht="41" customHeight="1">
      <c r="A263"/>
      <c r="B263"/>
      <c r="C263" s="65"/>
      <c r="D263" s="55"/>
      <c r="E263"/>
      <c r="F263"/>
      <c r="H263" s="55"/>
      <c r="I263"/>
      <c r="J263"/>
      <c r="L263" s="55"/>
    </row>
    <row r="264" spans="1:12" ht="41" customHeight="1">
      <c r="A264"/>
      <c r="B264"/>
      <c r="C264" s="65"/>
      <c r="D264" s="55"/>
      <c r="E264"/>
      <c r="F264"/>
      <c r="H264" s="55"/>
      <c r="I264"/>
      <c r="J264"/>
      <c r="L264" s="55"/>
    </row>
    <row r="265" spans="1:12" ht="41" customHeight="1">
      <c r="A265"/>
      <c r="B265"/>
      <c r="C265" s="65"/>
      <c r="D265" s="55"/>
      <c r="E265"/>
      <c r="F265"/>
      <c r="H265" s="55"/>
      <c r="I265"/>
      <c r="J265"/>
      <c r="L265" s="55"/>
    </row>
    <row r="266" spans="1:12" ht="41" customHeight="1">
      <c r="A266"/>
      <c r="B266"/>
      <c r="C266" s="65"/>
      <c r="D266" s="55"/>
      <c r="E266"/>
      <c r="F266"/>
      <c r="H266" s="55"/>
      <c r="I266"/>
      <c r="J266"/>
      <c r="L266" s="55"/>
    </row>
    <row r="267" spans="1:12" ht="41" customHeight="1">
      <c r="A267"/>
      <c r="B267"/>
      <c r="C267" s="65"/>
      <c r="D267" s="55"/>
      <c r="E267"/>
      <c r="F267"/>
      <c r="H267" s="55"/>
      <c r="I267"/>
      <c r="J267"/>
      <c r="L267" s="55"/>
    </row>
    <row r="268" spans="1:12" ht="41" customHeight="1">
      <c r="A268"/>
      <c r="B268"/>
      <c r="C268" s="65"/>
      <c r="D268" s="55"/>
      <c r="E268"/>
      <c r="F268"/>
      <c r="H268" s="55"/>
      <c r="I268"/>
      <c r="J268"/>
      <c r="L268" s="55"/>
    </row>
    <row r="269" spans="1:12" ht="41" customHeight="1">
      <c r="A269"/>
      <c r="B269"/>
      <c r="C269" s="65"/>
      <c r="D269" s="55"/>
      <c r="E269"/>
      <c r="F269"/>
      <c r="H269" s="55"/>
      <c r="I269"/>
      <c r="J269"/>
      <c r="L269" s="55"/>
    </row>
    <row r="270" spans="1:12" ht="41" customHeight="1">
      <c r="A270"/>
      <c r="B270"/>
      <c r="C270" s="65"/>
      <c r="D270" s="55"/>
      <c r="E270"/>
      <c r="F270"/>
      <c r="H270" s="55"/>
      <c r="I270"/>
      <c r="J270"/>
      <c r="L270" s="55"/>
    </row>
    <row r="271" spans="1:12" ht="41" customHeight="1">
      <c r="A271"/>
      <c r="B271"/>
      <c r="C271" s="65"/>
      <c r="D271" s="55"/>
      <c r="E271"/>
      <c r="F271"/>
      <c r="H271" s="55"/>
      <c r="I271"/>
      <c r="J271"/>
      <c r="L271" s="55"/>
    </row>
    <row r="272" spans="1:12" ht="41" customHeight="1">
      <c r="A272"/>
      <c r="B272"/>
      <c r="C272" s="65"/>
      <c r="D272" s="55"/>
      <c r="E272"/>
      <c r="F272"/>
      <c r="H272" s="55"/>
      <c r="I272"/>
      <c r="J272"/>
      <c r="L272" s="55"/>
    </row>
    <row r="273" spans="1:12" ht="41" customHeight="1">
      <c r="A273"/>
      <c r="B273"/>
      <c r="C273" s="65"/>
      <c r="D273" s="55"/>
      <c r="E273"/>
      <c r="F273"/>
      <c r="H273" s="55"/>
      <c r="I273"/>
      <c r="J273"/>
      <c r="L273" s="55"/>
    </row>
    <row r="274" spans="1:12" ht="41" customHeight="1">
      <c r="A274"/>
      <c r="B274"/>
      <c r="C274" s="65"/>
      <c r="D274" s="55"/>
      <c r="E274"/>
      <c r="F274"/>
      <c r="H274" s="55"/>
      <c r="I274"/>
      <c r="J274"/>
      <c r="L274" s="55"/>
    </row>
    <row r="275" spans="1:12" ht="41" customHeight="1">
      <c r="A275"/>
      <c r="B275"/>
      <c r="C275" s="65"/>
      <c r="D275" s="55"/>
      <c r="E275"/>
      <c r="F275"/>
      <c r="H275" s="55"/>
      <c r="I275"/>
      <c r="J275"/>
      <c r="L275" s="55"/>
    </row>
    <row r="276" spans="1:12" ht="41" customHeight="1">
      <c r="A276"/>
      <c r="B276"/>
      <c r="C276" s="65"/>
      <c r="D276" s="55"/>
      <c r="E276"/>
      <c r="F276"/>
      <c r="H276" s="55"/>
      <c r="I276"/>
      <c r="J276"/>
      <c r="L276" s="55"/>
    </row>
    <row r="277" spans="1:12" ht="41" customHeight="1">
      <c r="A277"/>
      <c r="B277"/>
      <c r="C277" s="65"/>
      <c r="D277" s="55"/>
      <c r="E277"/>
      <c r="F277"/>
      <c r="H277" s="55"/>
      <c r="I277"/>
      <c r="J277"/>
      <c r="L277" s="55"/>
    </row>
    <row r="278" spans="1:12" ht="41" customHeight="1">
      <c r="A278"/>
      <c r="B278"/>
      <c r="C278" s="65"/>
      <c r="D278" s="55"/>
      <c r="E278"/>
      <c r="F278"/>
      <c r="H278" s="55"/>
      <c r="I278"/>
      <c r="J278"/>
      <c r="L278" s="55"/>
    </row>
    <row r="279" spans="1:12" ht="41" customHeight="1">
      <c r="A279"/>
      <c r="B279"/>
      <c r="C279" s="65"/>
      <c r="D279" s="55"/>
      <c r="E279"/>
      <c r="F279"/>
      <c r="H279" s="55"/>
      <c r="I279"/>
      <c r="J279"/>
      <c r="L279" s="55"/>
    </row>
    <row r="280" spans="1:12" ht="41" customHeight="1">
      <c r="A280"/>
      <c r="B280"/>
      <c r="C280" s="65"/>
      <c r="D280" s="55"/>
      <c r="E280"/>
      <c r="F280"/>
      <c r="H280" s="55"/>
      <c r="I280"/>
      <c r="J280"/>
      <c r="L280" s="55"/>
    </row>
    <row r="281" spans="1:12" ht="41" customHeight="1">
      <c r="A281"/>
      <c r="B281"/>
      <c r="C281" s="65"/>
      <c r="D281" s="55"/>
      <c r="E281"/>
      <c r="F281"/>
      <c r="H281" s="55"/>
      <c r="I281"/>
      <c r="J281"/>
      <c r="L281" s="55"/>
    </row>
    <row r="282" spans="1:12" ht="41" customHeight="1">
      <c r="A282"/>
      <c r="B282"/>
      <c r="C282" s="65"/>
      <c r="D282" s="55"/>
      <c r="E282"/>
      <c r="F282"/>
      <c r="H282" s="55"/>
      <c r="I282"/>
      <c r="J282"/>
      <c r="L282" s="55"/>
    </row>
    <row r="283" spans="1:12" ht="41" customHeight="1">
      <c r="A283"/>
      <c r="B283"/>
      <c r="C283" s="65"/>
      <c r="D283" s="55"/>
      <c r="E283"/>
      <c r="F283"/>
      <c r="H283" s="55"/>
      <c r="I283"/>
      <c r="J283"/>
      <c r="L283" s="55"/>
    </row>
    <row r="284" spans="1:12" ht="41" customHeight="1">
      <c r="A284"/>
      <c r="B284"/>
      <c r="C284" s="65"/>
      <c r="D284" s="55"/>
      <c r="E284"/>
      <c r="F284"/>
      <c r="H284" s="55"/>
      <c r="I284"/>
      <c r="J284"/>
      <c r="L284" s="55"/>
    </row>
    <row r="285" spans="1:12" ht="41" customHeight="1">
      <c r="A285"/>
      <c r="B285"/>
      <c r="C285" s="65"/>
      <c r="D285" s="55"/>
      <c r="E285"/>
      <c r="F285"/>
      <c r="H285" s="55"/>
      <c r="I285"/>
      <c r="J285"/>
      <c r="L285" s="55"/>
    </row>
    <row r="286" spans="1:12" ht="41" customHeight="1">
      <c r="A286"/>
      <c r="B286"/>
      <c r="C286" s="65"/>
      <c r="D286" s="55"/>
      <c r="E286"/>
      <c r="F286"/>
      <c r="H286" s="55"/>
      <c r="I286"/>
      <c r="J286"/>
      <c r="L286" s="55"/>
    </row>
    <row r="287" spans="1:12" ht="41" customHeight="1">
      <c r="A287"/>
      <c r="B287"/>
      <c r="C287" s="65"/>
      <c r="D287" s="55"/>
      <c r="E287"/>
      <c r="F287"/>
      <c r="H287" s="55"/>
      <c r="I287"/>
      <c r="J287"/>
      <c r="L287" s="55"/>
    </row>
    <row r="288" spans="1:12" ht="41" customHeight="1">
      <c r="A288"/>
      <c r="B288"/>
      <c r="C288" s="65"/>
      <c r="D288" s="55"/>
      <c r="E288"/>
      <c r="F288"/>
      <c r="H288" s="55"/>
      <c r="I288"/>
      <c r="J288"/>
      <c r="L288" s="55"/>
    </row>
    <row r="289" spans="1:12" ht="41" customHeight="1">
      <c r="A289"/>
      <c r="B289"/>
      <c r="C289" s="65"/>
      <c r="D289" s="55"/>
      <c r="E289"/>
      <c r="F289"/>
      <c r="H289" s="55"/>
      <c r="I289"/>
      <c r="J289"/>
      <c r="L289" s="55"/>
    </row>
    <row r="290" spans="1:12" ht="41" customHeight="1">
      <c r="A290"/>
      <c r="B290"/>
      <c r="C290" s="65"/>
      <c r="D290" s="55"/>
      <c r="E290"/>
      <c r="F290"/>
      <c r="H290" s="55"/>
      <c r="I290"/>
      <c r="J290"/>
      <c r="L290" s="55"/>
    </row>
    <row r="291" spans="1:12" ht="41" customHeight="1">
      <c r="A291"/>
      <c r="B291"/>
      <c r="C291" s="65"/>
      <c r="D291" s="55"/>
      <c r="E291"/>
      <c r="F291"/>
      <c r="H291" s="55"/>
      <c r="I291"/>
      <c r="J291"/>
      <c r="L291" s="55"/>
    </row>
    <row r="292" spans="1:12" ht="41" customHeight="1">
      <c r="A292"/>
      <c r="B292"/>
      <c r="C292" s="65"/>
      <c r="D292" s="55"/>
      <c r="E292"/>
      <c r="F292"/>
      <c r="H292" s="55"/>
      <c r="I292"/>
      <c r="J292"/>
      <c r="L292" s="55"/>
    </row>
    <row r="293" spans="1:12" ht="41" customHeight="1">
      <c r="A293"/>
      <c r="B293"/>
      <c r="C293" s="65"/>
      <c r="D293" s="55"/>
      <c r="E293"/>
      <c r="F293"/>
      <c r="H293" s="55"/>
      <c r="I293"/>
      <c r="J293"/>
      <c r="L293" s="55"/>
    </row>
    <row r="294" spans="1:12" ht="41" customHeight="1">
      <c r="A294"/>
      <c r="B294"/>
      <c r="C294" s="65"/>
      <c r="D294" s="55"/>
      <c r="E294"/>
      <c r="F294"/>
      <c r="H294" s="55"/>
      <c r="I294"/>
      <c r="J294"/>
      <c r="L294" s="55"/>
    </row>
    <row r="295" spans="1:12" ht="41" customHeight="1">
      <c r="A295"/>
      <c r="B295"/>
      <c r="C295" s="65"/>
      <c r="D295" s="55"/>
      <c r="E295"/>
      <c r="F295"/>
      <c r="H295" s="55"/>
      <c r="I295"/>
      <c r="J295"/>
      <c r="L295" s="55"/>
    </row>
    <row r="296" spans="1:12" ht="41" customHeight="1">
      <c r="A296"/>
      <c r="B296"/>
      <c r="C296" s="65"/>
      <c r="D296" s="55"/>
      <c r="E296"/>
      <c r="F296"/>
      <c r="H296" s="55"/>
      <c r="I296"/>
      <c r="J296"/>
      <c r="L296" s="55"/>
    </row>
    <row r="297" spans="1:12" ht="41" customHeight="1">
      <c r="A297"/>
      <c r="B297"/>
      <c r="C297" s="65"/>
      <c r="D297" s="55"/>
      <c r="E297"/>
      <c r="F297"/>
      <c r="H297" s="55"/>
      <c r="I297"/>
      <c r="J297"/>
      <c r="L297" s="55"/>
    </row>
    <row r="298" spans="1:12" ht="41" customHeight="1">
      <c r="A298"/>
      <c r="B298"/>
      <c r="C298" s="65"/>
      <c r="D298" s="55"/>
      <c r="E298"/>
      <c r="F298"/>
      <c r="H298" s="55"/>
      <c r="I298"/>
      <c r="J298"/>
      <c r="L298" s="55"/>
    </row>
    <row r="299" spans="1:12" ht="41" customHeight="1">
      <c r="A299"/>
      <c r="B299"/>
      <c r="C299" s="65"/>
      <c r="D299" s="55"/>
      <c r="E299"/>
      <c r="F299"/>
      <c r="H299" s="55"/>
      <c r="I299"/>
      <c r="J299"/>
      <c r="L299" s="55"/>
    </row>
    <row r="300" spans="1:12" ht="41" customHeight="1">
      <c r="A300"/>
      <c r="B300"/>
      <c r="C300" s="65"/>
      <c r="D300" s="55"/>
      <c r="E300"/>
      <c r="F300"/>
      <c r="H300" s="55"/>
      <c r="I300"/>
      <c r="J300"/>
      <c r="L300" s="55"/>
    </row>
    <row r="301" spans="1:12">
      <c r="A301"/>
      <c r="B301"/>
      <c r="C301" s="65"/>
      <c r="D301" s="55"/>
      <c r="E301"/>
      <c r="F301"/>
      <c r="H301" s="55"/>
      <c r="I301"/>
      <c r="J301"/>
      <c r="L301" s="55"/>
    </row>
    <row r="302" spans="1:12">
      <c r="A302"/>
      <c r="B302"/>
      <c r="C302" s="65"/>
      <c r="D302" s="55"/>
      <c r="E302"/>
      <c r="F302"/>
      <c r="H302" s="55"/>
      <c r="I302"/>
      <c r="J302"/>
      <c r="L302" s="55"/>
    </row>
    <row r="303" spans="1:12">
      <c r="A303"/>
      <c r="B303"/>
      <c r="C303" s="65"/>
      <c r="D303" s="55"/>
      <c r="E303"/>
      <c r="F303"/>
      <c r="H303" s="55"/>
      <c r="I303"/>
      <c r="J303"/>
      <c r="L303" s="55"/>
    </row>
    <row r="304" spans="1:12">
      <c r="A304"/>
      <c r="B304"/>
      <c r="C304" s="65"/>
      <c r="D304" s="55"/>
      <c r="E304"/>
      <c r="F304"/>
      <c r="H304" s="55"/>
      <c r="I304"/>
      <c r="J304"/>
      <c r="L304" s="55"/>
    </row>
    <row r="305" spans="1:12">
      <c r="A305"/>
      <c r="B305"/>
      <c r="C305" s="65"/>
      <c r="D305" s="55"/>
      <c r="E305"/>
      <c r="F305"/>
      <c r="H305" s="55"/>
      <c r="I305"/>
      <c r="J305"/>
      <c r="L305" s="55"/>
    </row>
    <row r="306" spans="1:12">
      <c r="A306"/>
      <c r="B306"/>
      <c r="C306" s="65"/>
      <c r="D306" s="55"/>
      <c r="E306"/>
      <c r="F306"/>
      <c r="H306" s="55"/>
      <c r="I306"/>
      <c r="J306"/>
      <c r="L306" s="55"/>
    </row>
    <row r="307" spans="1:12">
      <c r="A307"/>
      <c r="B307"/>
      <c r="C307" s="65"/>
      <c r="D307" s="55"/>
      <c r="E307"/>
      <c r="F307"/>
      <c r="H307" s="55"/>
      <c r="I307"/>
      <c r="J307"/>
      <c r="L307" s="55"/>
    </row>
    <row r="308" spans="1:12">
      <c r="A308"/>
      <c r="B308"/>
      <c r="C308" s="65"/>
      <c r="D308" s="55"/>
      <c r="E308"/>
      <c r="F308"/>
      <c r="H308" s="55"/>
      <c r="I308"/>
      <c r="J308"/>
      <c r="L308" s="55"/>
    </row>
    <row r="309" spans="1:12">
      <c r="A309"/>
      <c r="B309"/>
      <c r="C309" s="65"/>
      <c r="D309" s="55"/>
      <c r="E309"/>
      <c r="F309"/>
      <c r="H309" s="55"/>
      <c r="I309"/>
      <c r="J309"/>
      <c r="L309" s="55"/>
    </row>
    <row r="310" spans="1:12">
      <c r="A310"/>
      <c r="B310"/>
      <c r="C310" s="65"/>
      <c r="D310" s="55"/>
      <c r="E310"/>
      <c r="F310"/>
      <c r="H310" s="55"/>
      <c r="I310"/>
      <c r="J310"/>
      <c r="L310" s="55"/>
    </row>
    <row r="311" spans="1:12">
      <c r="A311"/>
      <c r="B311"/>
      <c r="C311" s="65"/>
      <c r="D311" s="55"/>
      <c r="E311"/>
      <c r="F311"/>
      <c r="H311" s="55"/>
      <c r="I311"/>
      <c r="J311"/>
      <c r="L311" s="55"/>
    </row>
    <row r="312" spans="1:12">
      <c r="A312"/>
      <c r="B312"/>
      <c r="C312" s="65"/>
      <c r="D312" s="55"/>
      <c r="E312"/>
      <c r="F312"/>
      <c r="H312" s="55"/>
      <c r="I312"/>
      <c r="J312"/>
      <c r="L312" s="55"/>
    </row>
    <row r="313" spans="1:12">
      <c r="A313"/>
      <c r="B313"/>
      <c r="C313" s="65"/>
      <c r="D313" s="55"/>
      <c r="E313"/>
      <c r="F313"/>
      <c r="H313" s="55"/>
      <c r="I313"/>
      <c r="J313"/>
      <c r="L313" s="55"/>
    </row>
    <row r="314" spans="1:12">
      <c r="A314"/>
      <c r="B314"/>
      <c r="C314" s="65"/>
      <c r="D314" s="55"/>
      <c r="E314"/>
      <c r="F314"/>
      <c r="H314" s="55"/>
      <c r="I314"/>
      <c r="J314"/>
      <c r="L314" s="55"/>
    </row>
    <row r="315" spans="1:12">
      <c r="A315"/>
      <c r="B315"/>
      <c r="C315" s="65"/>
      <c r="D315" s="55"/>
      <c r="E315"/>
      <c r="F315"/>
      <c r="H315" s="55"/>
      <c r="I315"/>
      <c r="J315"/>
      <c r="L315" s="55"/>
    </row>
    <row r="316" spans="1:12">
      <c r="A316"/>
      <c r="B316"/>
      <c r="C316" s="65"/>
      <c r="D316" s="55"/>
      <c r="E316"/>
      <c r="F316"/>
      <c r="H316" s="55"/>
      <c r="I316"/>
      <c r="J316"/>
      <c r="L316" s="55"/>
    </row>
    <row r="317" spans="1:12">
      <c r="A317"/>
      <c r="B317"/>
      <c r="C317" s="65"/>
      <c r="D317" s="55"/>
      <c r="E317"/>
      <c r="F317"/>
      <c r="H317" s="55"/>
      <c r="I317"/>
      <c r="J317"/>
      <c r="L317" s="55"/>
    </row>
    <row r="318" spans="1:12">
      <c r="A318"/>
      <c r="B318"/>
      <c r="C318" s="65"/>
      <c r="D318" s="55"/>
      <c r="E318"/>
      <c r="F318"/>
      <c r="H318" s="55"/>
      <c r="I318"/>
      <c r="J318"/>
      <c r="L318" s="55"/>
    </row>
    <row r="319" spans="1:12">
      <c r="A319"/>
      <c r="B319"/>
      <c r="C319" s="65"/>
      <c r="D319" s="55"/>
      <c r="E319"/>
      <c r="F319"/>
      <c r="H319" s="55"/>
      <c r="I319"/>
      <c r="J319"/>
      <c r="L319" s="55"/>
    </row>
    <row r="320" spans="1:12">
      <c r="A320"/>
      <c r="B320"/>
      <c r="C320" s="65"/>
      <c r="D320" s="55"/>
      <c r="E320"/>
      <c r="F320"/>
      <c r="H320" s="55"/>
      <c r="I320"/>
      <c r="J320"/>
      <c r="L320" s="55"/>
    </row>
    <row r="321" spans="1:12">
      <c r="A321"/>
      <c r="B321"/>
      <c r="C321" s="65"/>
      <c r="D321" s="55"/>
      <c r="E321"/>
      <c r="F321"/>
      <c r="H321" s="55"/>
      <c r="I321"/>
      <c r="J321"/>
      <c r="L321" s="55"/>
    </row>
    <row r="322" spans="1:12">
      <c r="A322"/>
      <c r="B322"/>
      <c r="C322" s="65"/>
      <c r="D322" s="55"/>
      <c r="E322"/>
      <c r="F322"/>
      <c r="H322" s="55"/>
      <c r="I322"/>
      <c r="J322"/>
      <c r="L322" s="55"/>
    </row>
    <row r="323" spans="1:12">
      <c r="A323"/>
      <c r="B323"/>
      <c r="C323" s="65"/>
      <c r="D323" s="55"/>
      <c r="E323"/>
      <c r="F323"/>
      <c r="H323" s="55"/>
      <c r="I323"/>
      <c r="J323"/>
      <c r="L323" s="55"/>
    </row>
    <row r="324" spans="1:12">
      <c r="A324"/>
      <c r="B324"/>
      <c r="C324" s="65"/>
      <c r="D324" s="55"/>
      <c r="E324"/>
      <c r="F324"/>
      <c r="H324" s="55"/>
      <c r="I324"/>
      <c r="J324"/>
      <c r="L324" s="55"/>
    </row>
    <row r="325" spans="1:12">
      <c r="A325"/>
      <c r="B325"/>
      <c r="C325" s="65"/>
      <c r="D325" s="55"/>
      <c r="E325"/>
      <c r="F325"/>
      <c r="H325" s="55"/>
      <c r="I325"/>
      <c r="J325"/>
      <c r="L325" s="55"/>
    </row>
    <row r="326" spans="1:12">
      <c r="A326"/>
      <c r="B326"/>
      <c r="C326" s="65"/>
      <c r="D326" s="55"/>
      <c r="E326"/>
      <c r="F326"/>
      <c r="H326" s="55"/>
      <c r="I326"/>
      <c r="J326"/>
      <c r="L326" s="55"/>
    </row>
    <row r="327" spans="1:12">
      <c r="A327"/>
      <c r="B327"/>
      <c r="C327" s="65"/>
      <c r="D327" s="55"/>
      <c r="E327"/>
      <c r="F327"/>
      <c r="H327" s="55"/>
      <c r="I327"/>
      <c r="J327"/>
      <c r="L327" s="55"/>
    </row>
    <row r="328" spans="1:12">
      <c r="A328"/>
      <c r="B328"/>
      <c r="C328" s="65"/>
      <c r="D328" s="55"/>
      <c r="E328"/>
      <c r="F328"/>
      <c r="H328" s="55"/>
      <c r="I328"/>
      <c r="J328"/>
      <c r="L328" s="55"/>
    </row>
    <row r="329" spans="1:12">
      <c r="A329"/>
      <c r="B329"/>
      <c r="C329" s="65"/>
      <c r="D329" s="55"/>
      <c r="E329"/>
      <c r="F329"/>
      <c r="H329" s="55"/>
      <c r="I329"/>
      <c r="J329"/>
      <c r="L329" s="55"/>
    </row>
    <row r="330" spans="1:12">
      <c r="A330"/>
      <c r="B330"/>
      <c r="C330" s="65"/>
      <c r="D330" s="55"/>
      <c r="E330"/>
      <c r="F330"/>
      <c r="H330" s="55"/>
      <c r="I330"/>
      <c r="J330"/>
      <c r="L330" s="55"/>
    </row>
    <row r="331" spans="1:12">
      <c r="A331"/>
      <c r="B331"/>
      <c r="C331" s="65"/>
      <c r="D331" s="55"/>
      <c r="E331"/>
      <c r="F331"/>
      <c r="H331" s="55"/>
      <c r="I331"/>
      <c r="J331"/>
      <c r="L331" s="55"/>
    </row>
    <row r="332" spans="1:12">
      <c r="A332"/>
      <c r="B332"/>
      <c r="C332" s="65"/>
      <c r="D332" s="55"/>
      <c r="E332"/>
      <c r="F332"/>
      <c r="H332" s="55"/>
      <c r="I332"/>
      <c r="J332"/>
      <c r="L332" s="55"/>
    </row>
    <row r="333" spans="1:12">
      <c r="A333"/>
      <c r="B333"/>
      <c r="C333" s="65"/>
      <c r="D333" s="55"/>
      <c r="E333"/>
      <c r="F333"/>
      <c r="H333" s="55"/>
      <c r="I333"/>
      <c r="J333"/>
      <c r="L333" s="55"/>
    </row>
    <row r="334" spans="1:12">
      <c r="A334"/>
      <c r="B334"/>
      <c r="C334" s="65"/>
      <c r="D334" s="55"/>
      <c r="E334"/>
      <c r="F334"/>
      <c r="H334" s="55"/>
      <c r="I334"/>
      <c r="J334"/>
      <c r="L334" s="55"/>
    </row>
    <row r="335" spans="1:12">
      <c r="A335"/>
      <c r="B335"/>
      <c r="C335" s="65"/>
      <c r="D335" s="55"/>
      <c r="E335"/>
      <c r="F335"/>
      <c r="H335" s="55"/>
      <c r="I335"/>
      <c r="J335"/>
      <c r="L335" s="55"/>
    </row>
    <row r="336" spans="1:12">
      <c r="A336"/>
      <c r="B336"/>
      <c r="C336" s="65"/>
      <c r="D336" s="55"/>
      <c r="E336"/>
      <c r="F336"/>
      <c r="H336" s="55"/>
      <c r="I336"/>
      <c r="J336"/>
      <c r="L336" s="55"/>
    </row>
    <row r="337" spans="1:12">
      <c r="A337"/>
      <c r="B337"/>
      <c r="C337" s="65"/>
      <c r="D337" s="55"/>
      <c r="E337"/>
      <c r="F337"/>
      <c r="H337" s="55"/>
      <c r="I337"/>
      <c r="J337"/>
      <c r="L337" s="55"/>
    </row>
    <row r="338" spans="1:12">
      <c r="A338"/>
      <c r="B338"/>
      <c r="C338" s="65"/>
      <c r="D338" s="55"/>
      <c r="E338"/>
      <c r="F338"/>
      <c r="H338" s="55"/>
      <c r="I338"/>
      <c r="J338"/>
      <c r="L338" s="55"/>
    </row>
    <row r="339" spans="1:12">
      <c r="A339"/>
      <c r="B339"/>
      <c r="C339" s="65"/>
      <c r="D339" s="55"/>
      <c r="E339"/>
      <c r="F339"/>
      <c r="H339" s="55"/>
      <c r="I339"/>
      <c r="J339"/>
      <c r="L339" s="55"/>
    </row>
    <row r="340" spans="1:12">
      <c r="A340"/>
      <c r="B340"/>
      <c r="C340" s="65"/>
      <c r="D340" s="55"/>
      <c r="E340"/>
      <c r="F340"/>
      <c r="H340" s="55"/>
      <c r="I340"/>
      <c r="J340"/>
      <c r="L340" s="55"/>
    </row>
    <row r="341" spans="1:12">
      <c r="A341"/>
      <c r="B341"/>
      <c r="C341" s="65"/>
      <c r="D341" s="55"/>
      <c r="E341"/>
      <c r="F341"/>
      <c r="H341" s="55"/>
      <c r="I341"/>
      <c r="J341"/>
      <c r="L341" s="55"/>
    </row>
    <row r="342" spans="1:12">
      <c r="A342"/>
      <c r="B342"/>
      <c r="C342" s="65"/>
      <c r="D342" s="55"/>
      <c r="E342"/>
      <c r="F342"/>
      <c r="H342" s="55"/>
      <c r="I342"/>
      <c r="J342"/>
      <c r="L342" s="55"/>
    </row>
    <row r="343" spans="1:12">
      <c r="A343"/>
      <c r="B343"/>
      <c r="C343" s="65"/>
      <c r="D343" s="55"/>
      <c r="E343"/>
      <c r="F343"/>
      <c r="H343" s="55"/>
      <c r="I343"/>
      <c r="J343"/>
      <c r="L343" s="55"/>
    </row>
    <row r="344" spans="1:12">
      <c r="A344"/>
      <c r="B344"/>
      <c r="C344" s="65"/>
      <c r="D344" s="55"/>
      <c r="E344"/>
      <c r="F344"/>
      <c r="H344" s="55"/>
      <c r="I344"/>
      <c r="J344"/>
      <c r="L344" s="55"/>
    </row>
    <row r="345" spans="1:12">
      <c r="A345"/>
      <c r="B345"/>
      <c r="C345" s="65"/>
      <c r="D345" s="55"/>
      <c r="E345"/>
      <c r="F345"/>
      <c r="H345" s="55"/>
      <c r="I345"/>
      <c r="J345"/>
      <c r="L345" s="55"/>
    </row>
    <row r="346" spans="1:12">
      <c r="A346"/>
      <c r="B346"/>
      <c r="C346" s="65"/>
      <c r="D346" s="55"/>
      <c r="E346"/>
      <c r="F346"/>
      <c r="H346" s="55"/>
      <c r="I346"/>
      <c r="J346"/>
      <c r="L346" s="55"/>
    </row>
    <row r="347" spans="1:12">
      <c r="A347"/>
      <c r="B347"/>
      <c r="C347" s="65"/>
      <c r="D347" s="55"/>
      <c r="E347"/>
      <c r="F347"/>
      <c r="H347" s="55"/>
      <c r="I347"/>
      <c r="J347"/>
      <c r="L347" s="55"/>
    </row>
    <row r="348" spans="1:12">
      <c r="A348"/>
      <c r="B348"/>
      <c r="C348" s="65"/>
      <c r="D348" s="55"/>
      <c r="E348"/>
      <c r="F348"/>
      <c r="H348" s="55"/>
      <c r="I348"/>
      <c r="J348"/>
      <c r="L348" s="55"/>
    </row>
    <row r="349" spans="1:12">
      <c r="A349"/>
      <c r="B349"/>
      <c r="C349" s="65"/>
      <c r="D349" s="55"/>
      <c r="E349"/>
      <c r="F349"/>
      <c r="H349" s="55"/>
      <c r="I349"/>
      <c r="J349"/>
      <c r="L349" s="55"/>
    </row>
    <row r="350" spans="1:12">
      <c r="A350"/>
      <c r="B350"/>
      <c r="C350" s="65"/>
      <c r="D350" s="55"/>
      <c r="E350"/>
      <c r="F350"/>
      <c r="H350" s="55"/>
      <c r="I350"/>
      <c r="J350"/>
      <c r="L350" s="55"/>
    </row>
    <row r="351" spans="1:12">
      <c r="A351"/>
      <c r="B351"/>
      <c r="C351" s="65"/>
      <c r="D351" s="55"/>
      <c r="E351"/>
      <c r="F351"/>
      <c r="H351" s="55"/>
      <c r="I351"/>
      <c r="J351"/>
      <c r="L351" s="55"/>
    </row>
    <row r="352" spans="1:12">
      <c r="A352"/>
      <c r="B352"/>
      <c r="C352" s="65"/>
      <c r="D352" s="55"/>
      <c r="E352"/>
      <c r="F352"/>
      <c r="H352" s="55"/>
      <c r="I352"/>
      <c r="J352"/>
      <c r="L352" s="55"/>
    </row>
    <row r="353" spans="1:12">
      <c r="A353"/>
      <c r="B353"/>
      <c r="C353" s="65"/>
      <c r="D353" s="55"/>
      <c r="E353"/>
      <c r="F353"/>
      <c r="H353" s="55"/>
      <c r="I353"/>
      <c r="J353"/>
      <c r="L353" s="55"/>
    </row>
    <row r="354" spans="1:12">
      <c r="A354"/>
      <c r="B354"/>
      <c r="C354" s="65"/>
      <c r="D354" s="55"/>
      <c r="E354"/>
      <c r="F354"/>
      <c r="H354" s="55"/>
      <c r="I354"/>
      <c r="J354"/>
      <c r="L354" s="55"/>
    </row>
    <row r="355" spans="1:12">
      <c r="A355"/>
      <c r="B355"/>
      <c r="C355" s="65"/>
      <c r="D355" s="55"/>
      <c r="E355"/>
      <c r="F355"/>
      <c r="H355" s="55"/>
      <c r="I355"/>
      <c r="J355"/>
      <c r="L355" s="55"/>
    </row>
    <row r="356" spans="1:12">
      <c r="A356"/>
      <c r="B356"/>
      <c r="C356" s="65"/>
      <c r="D356" s="55"/>
      <c r="E356"/>
      <c r="F356"/>
      <c r="H356" s="55"/>
      <c r="I356"/>
      <c r="J356"/>
      <c r="L356" s="55"/>
    </row>
    <row r="357" spans="1:12">
      <c r="A357"/>
      <c r="B357"/>
      <c r="C357" s="65"/>
      <c r="D357" s="55"/>
      <c r="E357"/>
      <c r="F357"/>
      <c r="H357" s="55"/>
      <c r="I357"/>
      <c r="J357"/>
      <c r="L357" s="55"/>
    </row>
    <row r="358" spans="1:12">
      <c r="A358"/>
      <c r="B358"/>
      <c r="C358" s="65"/>
      <c r="D358" s="55"/>
      <c r="E358"/>
      <c r="F358"/>
      <c r="H358" s="55"/>
      <c r="I358"/>
      <c r="J358"/>
      <c r="L358" s="55"/>
    </row>
    <row r="359" spans="1:12">
      <c r="A359"/>
      <c r="B359"/>
      <c r="C359" s="65"/>
      <c r="D359" s="55"/>
      <c r="E359"/>
      <c r="F359"/>
      <c r="H359" s="55"/>
      <c r="I359"/>
      <c r="J359"/>
      <c r="L359" s="55"/>
    </row>
    <row r="360" spans="1:12">
      <c r="A360"/>
      <c r="B360"/>
      <c r="C360" s="65"/>
      <c r="D360" s="55"/>
      <c r="E360"/>
      <c r="F360"/>
      <c r="H360" s="55"/>
      <c r="I360"/>
      <c r="J360"/>
      <c r="L360" s="55"/>
    </row>
    <row r="361" spans="1:12">
      <c r="A361"/>
      <c r="B361"/>
      <c r="C361" s="65"/>
      <c r="D361" s="55"/>
      <c r="E361"/>
      <c r="F361"/>
      <c r="H361" s="55"/>
      <c r="I361"/>
      <c r="J361"/>
      <c r="L361" s="55"/>
    </row>
    <row r="362" spans="1:12">
      <c r="A362"/>
      <c r="B362"/>
      <c r="C362" s="65"/>
      <c r="D362" s="55"/>
      <c r="E362"/>
      <c r="F362"/>
      <c r="H362" s="55"/>
      <c r="I362"/>
      <c r="J362"/>
      <c r="L362" s="55"/>
    </row>
    <row r="363" spans="1:12">
      <c r="A363"/>
      <c r="B363"/>
      <c r="C363" s="65"/>
      <c r="D363" s="55"/>
      <c r="E363"/>
      <c r="F363"/>
      <c r="H363" s="55"/>
      <c r="I363"/>
      <c r="J363"/>
      <c r="L363" s="55"/>
    </row>
    <row r="364" spans="1:12">
      <c r="A364"/>
      <c r="B364"/>
      <c r="C364" s="65"/>
      <c r="D364" s="55"/>
      <c r="E364"/>
      <c r="F364"/>
      <c r="H364" s="55"/>
      <c r="I364"/>
      <c r="J364"/>
      <c r="L364" s="55"/>
    </row>
    <row r="365" spans="1:12">
      <c r="A365"/>
      <c r="B365"/>
      <c r="C365" s="65"/>
      <c r="D365" s="55"/>
      <c r="E365"/>
      <c r="F365"/>
      <c r="H365" s="55"/>
      <c r="I365"/>
      <c r="J365"/>
      <c r="L365" s="55"/>
    </row>
    <row r="366" spans="1:12">
      <c r="A366"/>
      <c r="B366"/>
      <c r="C366" s="65"/>
      <c r="D366" s="55"/>
      <c r="E366"/>
      <c r="F366"/>
      <c r="H366" s="55"/>
      <c r="I366"/>
      <c r="J366"/>
      <c r="L366" s="55"/>
    </row>
    <row r="367" spans="1:12">
      <c r="A367"/>
      <c r="B367"/>
      <c r="C367" s="65"/>
      <c r="D367" s="55"/>
      <c r="E367"/>
      <c r="F367"/>
      <c r="H367" s="55"/>
      <c r="I367"/>
      <c r="J367"/>
      <c r="L367" s="55"/>
    </row>
    <row r="368" spans="1:12">
      <c r="A368"/>
      <c r="B368"/>
      <c r="C368" s="65"/>
      <c r="D368" s="55"/>
      <c r="E368"/>
      <c r="F368"/>
      <c r="H368" s="55"/>
      <c r="I368"/>
      <c r="J368"/>
      <c r="L368" s="55"/>
    </row>
    <row r="369" spans="1:12">
      <c r="A369"/>
      <c r="B369"/>
      <c r="C369" s="65"/>
      <c r="D369" s="55"/>
      <c r="E369"/>
      <c r="F369"/>
      <c r="H369" s="55"/>
      <c r="I369"/>
      <c r="J369"/>
      <c r="L369" s="55"/>
    </row>
    <row r="370" spans="1:12">
      <c r="A370"/>
      <c r="B370"/>
      <c r="C370" s="65"/>
      <c r="D370" s="55"/>
      <c r="E370"/>
      <c r="F370"/>
      <c r="H370" s="55"/>
      <c r="I370"/>
      <c r="J370"/>
      <c r="L370" s="55"/>
    </row>
    <row r="371" spans="1:12">
      <c r="A371"/>
      <c r="B371"/>
      <c r="C371" s="65"/>
      <c r="D371" s="55"/>
      <c r="E371"/>
      <c r="F371"/>
      <c r="H371" s="55"/>
      <c r="I371"/>
      <c r="J371"/>
      <c r="L371" s="55"/>
    </row>
    <row r="372" spans="1:12">
      <c r="A372"/>
      <c r="B372"/>
      <c r="C372" s="65"/>
      <c r="D372" s="55"/>
      <c r="E372"/>
      <c r="F372"/>
      <c r="H372" s="55"/>
      <c r="I372"/>
      <c r="J372"/>
      <c r="L372" s="55"/>
    </row>
    <row r="373" spans="1:12">
      <c r="A373"/>
      <c r="B373"/>
      <c r="C373" s="65"/>
      <c r="D373" s="55"/>
      <c r="E373"/>
      <c r="F373"/>
      <c r="H373" s="55"/>
      <c r="I373"/>
      <c r="J373"/>
      <c r="L373" s="55"/>
    </row>
    <row r="374" spans="1:12">
      <c r="A374"/>
      <c r="B374"/>
      <c r="C374" s="65"/>
      <c r="D374" s="55"/>
      <c r="E374"/>
      <c r="F374"/>
      <c r="H374" s="55"/>
      <c r="I374"/>
      <c r="J374"/>
      <c r="L374" s="55"/>
    </row>
    <row r="375" spans="1:12">
      <c r="A375"/>
      <c r="B375"/>
      <c r="C375" s="65"/>
      <c r="D375" s="55"/>
      <c r="E375"/>
      <c r="F375"/>
      <c r="H375" s="55"/>
      <c r="I375"/>
      <c r="J375"/>
      <c r="L375" s="55"/>
    </row>
    <row r="376" spans="1:12">
      <c r="A376"/>
      <c r="B376"/>
      <c r="C376" s="65"/>
      <c r="D376" s="55"/>
      <c r="E376"/>
      <c r="F376"/>
      <c r="H376" s="55"/>
      <c r="I376"/>
      <c r="J376"/>
      <c r="L376" s="55"/>
    </row>
    <row r="377" spans="1:12">
      <c r="A377"/>
      <c r="B377"/>
      <c r="C377" s="65"/>
      <c r="D377" s="55"/>
      <c r="E377"/>
      <c r="F377"/>
      <c r="H377" s="55"/>
      <c r="I377"/>
      <c r="J377"/>
      <c r="L377" s="55"/>
    </row>
    <row r="378" spans="1:12">
      <c r="A378"/>
      <c r="B378"/>
      <c r="C378" s="65"/>
      <c r="D378" s="55"/>
      <c r="E378"/>
      <c r="F378"/>
      <c r="H378" s="55"/>
      <c r="I378"/>
      <c r="J378"/>
      <c r="L378" s="55"/>
    </row>
    <row r="379" spans="1:12">
      <c r="A379"/>
      <c r="B379"/>
      <c r="C379" s="65"/>
      <c r="D379" s="55"/>
      <c r="E379"/>
      <c r="F379"/>
      <c r="H379" s="55"/>
      <c r="I379"/>
      <c r="J379"/>
      <c r="L379" s="55"/>
    </row>
    <row r="380" spans="1:12">
      <c r="A380"/>
      <c r="B380"/>
      <c r="C380" s="65"/>
      <c r="D380" s="55"/>
      <c r="E380"/>
      <c r="F380"/>
      <c r="H380" s="55"/>
      <c r="I380"/>
      <c r="J380"/>
      <c r="L380" s="55"/>
    </row>
    <row r="381" spans="1:12">
      <c r="A381"/>
      <c r="B381"/>
      <c r="C381" s="65"/>
      <c r="D381" s="55"/>
      <c r="E381"/>
      <c r="F381"/>
      <c r="H381" s="55"/>
      <c r="I381"/>
      <c r="J381"/>
      <c r="L381" s="55"/>
    </row>
    <row r="382" spans="1:12">
      <c r="A382"/>
      <c r="B382"/>
      <c r="C382" s="65"/>
      <c r="D382" s="55"/>
      <c r="E382"/>
      <c r="F382"/>
      <c r="H382" s="55"/>
      <c r="I382"/>
      <c r="J382"/>
      <c r="L382" s="55"/>
    </row>
    <row r="383" spans="1:12">
      <c r="A383"/>
      <c r="B383"/>
      <c r="C383" s="65"/>
      <c r="D383" s="55"/>
      <c r="E383"/>
      <c r="F383"/>
      <c r="H383" s="55"/>
      <c r="I383"/>
      <c r="J383"/>
      <c r="L383" s="55"/>
    </row>
    <row r="384" spans="1:12">
      <c r="A384"/>
      <c r="B384"/>
      <c r="C384" s="65"/>
      <c r="D384" s="55"/>
      <c r="E384"/>
      <c r="F384"/>
      <c r="H384" s="55"/>
      <c r="I384"/>
      <c r="J384"/>
      <c r="L384" s="55"/>
    </row>
    <row r="385" spans="1:12">
      <c r="A385"/>
      <c r="B385"/>
      <c r="C385" s="65"/>
      <c r="D385" s="55"/>
      <c r="E385"/>
      <c r="F385"/>
      <c r="H385" s="55"/>
      <c r="I385"/>
      <c r="J385"/>
      <c r="L385" s="55"/>
    </row>
    <row r="386" spans="1:12">
      <c r="A386"/>
      <c r="B386"/>
      <c r="C386" s="65"/>
      <c r="D386" s="55"/>
      <c r="E386"/>
      <c r="F386"/>
      <c r="H386" s="55"/>
      <c r="I386"/>
      <c r="J386"/>
      <c r="L386" s="55"/>
    </row>
    <row r="387" spans="1:12">
      <c r="A387"/>
      <c r="B387"/>
      <c r="C387" s="65"/>
      <c r="D387" s="55"/>
      <c r="E387"/>
      <c r="F387"/>
      <c r="H387" s="55"/>
      <c r="I387"/>
      <c r="J387"/>
      <c r="L387" s="55"/>
    </row>
    <row r="388" spans="1:12">
      <c r="A388"/>
      <c r="B388"/>
      <c r="C388" s="65"/>
      <c r="D388" s="55"/>
      <c r="E388"/>
      <c r="F388"/>
      <c r="H388" s="55"/>
      <c r="I388"/>
      <c r="J388"/>
      <c r="L388" s="55"/>
    </row>
    <row r="389" spans="1:12">
      <c r="A389"/>
      <c r="B389"/>
      <c r="C389" s="65"/>
      <c r="D389" s="55"/>
      <c r="E389"/>
      <c r="F389"/>
      <c r="H389" s="55"/>
      <c r="I389"/>
      <c r="J389"/>
      <c r="L389" s="55"/>
    </row>
    <row r="390" spans="1:12">
      <c r="A390"/>
      <c r="B390"/>
      <c r="C390" s="65"/>
      <c r="D390" s="55"/>
      <c r="E390"/>
      <c r="F390"/>
      <c r="H390" s="55"/>
      <c r="I390"/>
      <c r="J390"/>
      <c r="L390" s="55"/>
    </row>
    <row r="391" spans="1:12">
      <c r="A391"/>
      <c r="B391"/>
      <c r="C391" s="65"/>
      <c r="D391" s="55"/>
      <c r="E391"/>
      <c r="F391"/>
      <c r="H391" s="55"/>
      <c r="I391"/>
      <c r="J391"/>
      <c r="L391" s="55"/>
    </row>
    <row r="392" spans="1:12">
      <c r="A392"/>
      <c r="B392"/>
      <c r="C392" s="65"/>
      <c r="D392" s="55"/>
      <c r="E392"/>
      <c r="F392"/>
      <c r="H392" s="55"/>
      <c r="I392"/>
      <c r="J392"/>
      <c r="L392" s="55"/>
    </row>
    <row r="393" spans="1:12">
      <c r="A393"/>
      <c r="B393"/>
      <c r="C393" s="65"/>
      <c r="D393" s="55"/>
      <c r="E393"/>
      <c r="F393"/>
      <c r="H393" s="55"/>
      <c r="I393"/>
      <c r="J393"/>
      <c r="L393" s="55"/>
    </row>
    <row r="394" spans="1:12">
      <c r="A394"/>
      <c r="B394"/>
      <c r="C394" s="65"/>
      <c r="D394" s="55"/>
      <c r="E394"/>
      <c r="F394"/>
      <c r="H394" s="55"/>
      <c r="I394"/>
      <c r="J394"/>
      <c r="L394" s="55"/>
    </row>
    <row r="395" spans="1:12">
      <c r="A395"/>
      <c r="B395"/>
      <c r="C395" s="65"/>
      <c r="D395" s="55"/>
      <c r="E395"/>
      <c r="F395"/>
      <c r="H395" s="55"/>
      <c r="I395"/>
      <c r="J395"/>
      <c r="L395" s="55"/>
    </row>
    <row r="396" spans="1:12">
      <c r="A396"/>
      <c r="B396"/>
      <c r="C396" s="65"/>
      <c r="D396" s="55"/>
      <c r="E396"/>
      <c r="F396"/>
      <c r="H396" s="55"/>
      <c r="I396"/>
      <c r="J396"/>
      <c r="L396" s="55"/>
    </row>
    <row r="397" spans="1:12">
      <c r="A397"/>
      <c r="B397"/>
      <c r="C397" s="65"/>
      <c r="D397" s="55"/>
      <c r="E397"/>
      <c r="F397"/>
      <c r="H397" s="55"/>
      <c r="I397"/>
      <c r="J397"/>
      <c r="L397" s="55"/>
    </row>
    <row r="398" spans="1:12">
      <c r="A398"/>
      <c r="B398"/>
      <c r="C398" s="65"/>
      <c r="D398" s="55"/>
      <c r="E398"/>
      <c r="F398"/>
      <c r="H398" s="55"/>
      <c r="I398"/>
      <c r="J398"/>
      <c r="L398" s="55"/>
    </row>
    <row r="399" spans="1:12">
      <c r="A399"/>
      <c r="B399"/>
      <c r="C399" s="65"/>
      <c r="D399" s="55"/>
      <c r="E399"/>
      <c r="F399"/>
      <c r="H399" s="55"/>
      <c r="I399"/>
      <c r="J399"/>
      <c r="L399" s="55"/>
    </row>
    <row r="400" spans="1:12">
      <c r="A400"/>
      <c r="B400"/>
      <c r="C400" s="65"/>
      <c r="D400" s="55"/>
      <c r="E400"/>
      <c r="F400"/>
      <c r="H400" s="55"/>
      <c r="I400"/>
      <c r="J400"/>
      <c r="L400" s="55"/>
    </row>
    <row r="401" spans="1:12">
      <c r="A401"/>
      <c r="B401"/>
      <c r="C401" s="65"/>
      <c r="D401" s="55"/>
      <c r="E401"/>
      <c r="F401"/>
      <c r="H401" s="55"/>
      <c r="I401"/>
      <c r="J401"/>
      <c r="L401" s="55"/>
    </row>
    <row r="402" spans="1:12">
      <c r="A402"/>
      <c r="B402"/>
      <c r="C402" s="65"/>
      <c r="D402" s="55"/>
      <c r="E402"/>
      <c r="F402"/>
      <c r="H402" s="55"/>
      <c r="I402"/>
      <c r="J402"/>
      <c r="L402" s="55"/>
    </row>
    <row r="403" spans="1:12">
      <c r="A403"/>
      <c r="B403"/>
      <c r="C403" s="65"/>
      <c r="D403" s="55"/>
      <c r="E403"/>
      <c r="F403"/>
      <c r="H403" s="55"/>
      <c r="I403"/>
      <c r="J403"/>
      <c r="L403" s="55"/>
    </row>
    <row r="404" spans="1:12">
      <c r="A404"/>
      <c r="B404"/>
      <c r="C404" s="65"/>
      <c r="D404" s="55"/>
      <c r="E404"/>
      <c r="F404"/>
      <c r="H404" s="55"/>
      <c r="I404"/>
      <c r="J404"/>
      <c r="L404" s="55"/>
    </row>
    <row r="405" spans="1:12">
      <c r="A405"/>
      <c r="B405"/>
      <c r="C405" s="65"/>
      <c r="D405" s="55"/>
      <c r="E405"/>
      <c r="F405"/>
      <c r="H405" s="55"/>
      <c r="I405"/>
      <c r="J405"/>
      <c r="L405" s="55"/>
    </row>
    <row r="406" spans="1:12">
      <c r="A406"/>
      <c r="B406"/>
      <c r="C406" s="65"/>
      <c r="D406" s="55"/>
      <c r="E406"/>
      <c r="F406"/>
      <c r="H406" s="55"/>
      <c r="I406"/>
      <c r="J406"/>
      <c r="L406" s="55"/>
    </row>
    <row r="407" spans="1:12">
      <c r="A407"/>
      <c r="B407"/>
      <c r="C407" s="65"/>
      <c r="D407" s="55"/>
      <c r="E407"/>
      <c r="F407"/>
      <c r="H407" s="55"/>
      <c r="I407"/>
      <c r="J407"/>
      <c r="L407" s="55"/>
    </row>
    <row r="408" spans="1:12">
      <c r="A408"/>
      <c r="B408"/>
      <c r="C408" s="65"/>
      <c r="D408" s="55"/>
      <c r="E408"/>
      <c r="F408"/>
      <c r="H408" s="55"/>
      <c r="I408"/>
      <c r="J408"/>
      <c r="L408" s="55"/>
    </row>
    <row r="409" spans="1:12">
      <c r="A409"/>
      <c r="B409"/>
      <c r="C409" s="65"/>
      <c r="D409" s="55"/>
      <c r="E409"/>
      <c r="F409"/>
      <c r="H409" s="55"/>
      <c r="I409"/>
      <c r="J409"/>
      <c r="L409" s="55"/>
    </row>
    <row r="410" spans="1:12">
      <c r="A410"/>
      <c r="B410"/>
      <c r="C410" s="65"/>
      <c r="D410" s="55"/>
      <c r="E410"/>
      <c r="I410"/>
      <c r="J410"/>
      <c r="L410" s="55"/>
    </row>
    <row r="411" spans="1:12">
      <c r="A411"/>
      <c r="B411"/>
      <c r="C411" s="65"/>
      <c r="D411" s="55"/>
    </row>
    <row r="412" spans="1:12">
      <c r="A412"/>
      <c r="B412"/>
      <c r="C412" s="65"/>
      <c r="D412" s="55"/>
    </row>
    <row r="413" spans="1:12">
      <c r="A413"/>
      <c r="B413"/>
      <c r="C413" s="65"/>
      <c r="D413" s="55"/>
    </row>
    <row r="414" spans="1:12">
      <c r="A414"/>
      <c r="B414"/>
      <c r="C414" s="65"/>
      <c r="D414" s="55"/>
    </row>
  </sheetData>
  <sortState ref="J46:L62">
    <sortCondition ref="J46:J62"/>
  </sortState>
  <phoneticPr fontId="18"/>
  <pageMargins left="0" right="0" top="0" bottom="0" header="0.51" footer="0.51"/>
  <rowBreaks count="6" manualBreakCount="6">
    <brk id="64" max="16383" man="1"/>
    <brk id="96" max="16383" man="1"/>
    <brk id="128" max="16383" man="1"/>
    <brk id="160" max="16383" man="1"/>
    <brk id="191" max="16383" man="1"/>
    <brk id="224" max="16383" man="1"/>
  </rowBreaks>
  <colBreaks count="1" manualBreakCount="1">
    <brk id="12"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opLeftCell="A8" workbookViewId="0">
      <selection activeCell="C11" sqref="C11:F11"/>
    </sheetView>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
        <v>594</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
        <v>406</v>
      </c>
      <c r="C7" s="331"/>
      <c r="D7" s="331"/>
      <c r="E7" s="331"/>
      <c r="F7" s="331"/>
      <c r="G7" s="331"/>
      <c r="H7" s="32"/>
      <c r="I7" s="32"/>
    </row>
    <row r="8" spans="1:9" ht="47" customHeight="1">
      <c r="A8" s="28"/>
      <c r="B8" s="32"/>
      <c r="C8" s="32"/>
      <c r="D8" s="32"/>
      <c r="E8" s="36"/>
      <c r="F8" s="36"/>
      <c r="G8" s="37" t="s">
        <v>613</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7" t="e">
        <f>#REF!</f>
        <v>#REF!</v>
      </c>
      <c r="D11" s="337"/>
      <c r="E11" s="337"/>
      <c r="F11" s="60" t="e">
        <f>#REF!</f>
        <v>#REF!</v>
      </c>
      <c r="G11" s="41" t="s">
        <v>185</v>
      </c>
      <c r="H11" s="32"/>
      <c r="I11" s="32"/>
    </row>
    <row r="12" spans="1:9" ht="41" customHeight="1">
      <c r="A12" s="28"/>
      <c r="B12" s="42"/>
      <c r="C12" s="32"/>
      <c r="D12" s="32"/>
      <c r="E12" s="32"/>
      <c r="F12" s="32"/>
      <c r="G12" s="32"/>
      <c r="H12" s="32"/>
      <c r="I12" s="32"/>
    </row>
    <row r="15" spans="1:9" ht="37" customHeight="1">
      <c r="A15" s="28"/>
      <c r="B15" s="333" t="s">
        <v>595</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B7</f>
        <v>第１戦</v>
      </c>
      <c r="C27" s="331"/>
      <c r="D27" s="331"/>
      <c r="E27" s="331"/>
      <c r="F27" s="331"/>
      <c r="G27" s="331"/>
      <c r="H27" s="32"/>
      <c r="I27" s="32"/>
    </row>
    <row r="28" spans="1:9" ht="47" customHeight="1">
      <c r="A28" s="28"/>
      <c r="B28" s="32"/>
      <c r="C28" s="32"/>
      <c r="D28" s="32"/>
      <c r="E28" s="36"/>
      <c r="F28" s="36"/>
      <c r="G28" s="37" t="s">
        <v>614</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e">
        <f>#REF!</f>
        <v>#REF!</v>
      </c>
      <c r="D31" s="338"/>
      <c r="E31" s="338"/>
      <c r="F31" s="60" t="e">
        <f>#REF!</f>
        <v>#REF!</v>
      </c>
      <c r="G31" s="41" t="s">
        <v>237</v>
      </c>
      <c r="H31" s="32"/>
      <c r="I31" s="32"/>
    </row>
    <row r="32" spans="1:9" ht="41" customHeight="1">
      <c r="A32" s="28"/>
      <c r="B32" s="42"/>
      <c r="C32" s="32"/>
      <c r="D32" s="32"/>
      <c r="E32" s="32"/>
      <c r="F32" s="32"/>
      <c r="G32" s="32"/>
      <c r="H32" s="32"/>
      <c r="I32" s="32"/>
    </row>
    <row r="35" spans="1:9" ht="37" customHeight="1">
      <c r="A35" s="28"/>
      <c r="B35" s="333" t="str">
        <f>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186</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f>男F!AR42</f>
        <v>0</v>
      </c>
      <c r="D11" s="338"/>
      <c r="E11" s="338"/>
      <c r="F11" s="60">
        <f>男F!AT42</f>
        <v>0</v>
      </c>
      <c r="G11" s="41" t="s">
        <v>237</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187</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f>男F!$AW$60</f>
        <v>0</v>
      </c>
      <c r="D31" s="338"/>
      <c r="E31" s="338"/>
      <c r="F31" s="60">
        <f>男F!AY60</f>
        <v>0</v>
      </c>
      <c r="G31" s="41" t="s">
        <v>237</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6" workbookViewId="0">
      <selection activeCell="H11" sqref="H11"/>
    </sheetView>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206</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40"/>
      <c r="D11" s="338" t="str">
        <f>[17]男F1.F2!$AO$73</f>
        <v>大峯　春輝</v>
      </c>
      <c r="E11" s="338"/>
      <c r="F11" s="338"/>
      <c r="G11" s="41" t="s">
        <v>207</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208</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40"/>
      <c r="D31" s="338" t="str">
        <f>[17]男F1.F2!$AV$79</f>
        <v>黒瀬碧玖瑠</v>
      </c>
      <c r="E31" s="338"/>
      <c r="F31" s="338"/>
      <c r="G31" s="41" t="s">
        <v>229</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D31:F31"/>
    <mergeCell ref="B35:E35"/>
    <mergeCell ref="B9:D9"/>
    <mergeCell ref="D11:F11"/>
    <mergeCell ref="B15:E15"/>
    <mergeCell ref="B17:G17"/>
    <mergeCell ref="D18:F18"/>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drawing r:id="rId1"/>
  <extLst>
    <ext xmlns:mx="http://schemas.microsoft.com/office/mac/excel/2008/main" uri="{64002731-A6B0-56B0-2670-7721B7C09600}">
      <mx:PLV Mode="0" OnePage="0" WScale="75"/>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198</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男D1.D2!AW19</f>
        <v>三原</v>
      </c>
      <c r="D11" s="338"/>
      <c r="E11" s="338"/>
      <c r="F11" s="60" t="str">
        <f>男D1.D2!AY19</f>
        <v>正脩</v>
      </c>
      <c r="G11" s="41" t="s">
        <v>229</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198</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男D1.D2!AW20</f>
        <v>牧田</v>
      </c>
      <c r="D31" s="338"/>
      <c r="E31" s="338"/>
      <c r="F31" s="60" t="str">
        <f>男D1.D2!AY20</f>
        <v>昇磨</v>
      </c>
      <c r="G31" s="41" t="s">
        <v>235</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s="28"/>
      <c r="B80" s="28"/>
      <c r="C80" s="28"/>
      <c r="D80" s="28"/>
      <c r="E80" s="28"/>
      <c r="F80" s="28"/>
      <c r="G80" s="28"/>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236</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男D1.D2!AW42</f>
        <v>小野川</v>
      </c>
      <c r="D11" s="338"/>
      <c r="E11" s="338"/>
      <c r="F11" s="60" t="str">
        <f>男D1.D2!AY42</f>
        <v>莉功</v>
      </c>
      <c r="G11" s="41" t="s">
        <v>237</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239</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男D1.D2!AW43</f>
        <v>白濱</v>
      </c>
      <c r="D31" s="338"/>
      <c r="E31" s="338"/>
      <c r="F31" s="60" t="str">
        <f>男D1.D2!AY43</f>
        <v>純</v>
      </c>
      <c r="G31" s="41" t="s">
        <v>240</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s="28"/>
      <c r="B80" s="28"/>
      <c r="C80" s="28"/>
      <c r="D80" s="28"/>
      <c r="E80" s="28"/>
      <c r="F80" s="28"/>
      <c r="G80" s="28"/>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241</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e">
        <f>#REF!</f>
        <v>#REF!</v>
      </c>
      <c r="D11" s="338"/>
      <c r="E11" s="338"/>
      <c r="F11" s="60" t="e">
        <f>#REF!</f>
        <v>#REF!</v>
      </c>
      <c r="G11" s="41" t="s">
        <v>229</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242</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e">
        <f>#REF!</f>
        <v>#REF!</v>
      </c>
      <c r="D31" s="338"/>
      <c r="E31" s="338"/>
      <c r="F31" s="60" t="e">
        <f>#REF!</f>
        <v>#REF!</v>
      </c>
      <c r="G31" s="41" t="s">
        <v>229</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s="28"/>
      <c r="B42" s="28"/>
    </row>
    <row r="43" spans="1:9" ht="58" customHeight="1">
      <c r="A43" s="31"/>
      <c r="B43" s="32"/>
    </row>
    <row r="44" spans="1:9" ht="56" customHeight="1">
      <c r="A44" s="32"/>
      <c r="B44" s="32"/>
    </row>
    <row r="45" spans="1:9" ht="41" customHeight="1">
      <c r="A45" s="32"/>
      <c r="B45" s="32"/>
    </row>
    <row r="46" spans="1:9" ht="47" customHeight="1">
      <c r="A46" s="35"/>
      <c r="B46" s="32"/>
    </row>
    <row r="47" spans="1:9" ht="47" customHeight="1">
      <c r="A47" s="32"/>
      <c r="B47" s="32"/>
    </row>
    <row r="48" spans="1:9" ht="47" customHeight="1">
      <c r="A48" s="32"/>
      <c r="B48" s="32"/>
    </row>
    <row r="49" spans="1:2" ht="47" customHeight="1">
      <c r="A49" s="32"/>
      <c r="B49" s="32"/>
    </row>
    <row r="50" spans="1:2" ht="17" customHeight="1">
      <c r="A50" s="32"/>
      <c r="B50" s="32"/>
    </row>
    <row r="51" spans="1:2" ht="58" customHeight="1">
      <c r="A51" s="32"/>
      <c r="B51" s="32"/>
    </row>
    <row r="52" spans="1:2" ht="41" customHeight="1">
      <c r="A52" s="32"/>
      <c r="B52" s="32"/>
    </row>
    <row r="55" spans="1:2" ht="37" customHeight="1">
      <c r="A55" s="32"/>
      <c r="B55" s="32"/>
    </row>
    <row r="56" spans="1:2" ht="21" customHeight="1">
      <c r="A56" s="32"/>
      <c r="B56" s="32"/>
    </row>
    <row r="57" spans="1:2" ht="37" customHeight="1">
      <c r="A57" s="32"/>
      <c r="B57" s="32"/>
    </row>
    <row r="58" spans="1:2" ht="37" customHeight="1">
      <c r="A58" s="32"/>
      <c r="B58" s="32"/>
    </row>
    <row r="59" spans="1:2" ht="37" customHeight="1">
      <c r="A59" s="28"/>
      <c r="B59" s="28"/>
    </row>
    <row r="60" spans="1:2" ht="37" customHeight="1">
      <c r="A60" s="28"/>
      <c r="B60" s="28"/>
    </row>
    <row r="61" spans="1:2" ht="94" customHeight="1"/>
    <row r="62" spans="1:2" ht="174" customHeight="1">
      <c r="A62" s="28"/>
      <c r="B62" s="28"/>
    </row>
    <row r="63" spans="1:2" ht="58" customHeight="1">
      <c r="A63" s="31"/>
      <c r="B63" s="32"/>
    </row>
    <row r="64" spans="1:2" ht="56" customHeight="1">
      <c r="A64" s="32"/>
      <c r="B64" s="32"/>
    </row>
    <row r="65" spans="1:2" ht="41" customHeight="1">
      <c r="A65" s="32"/>
      <c r="B65" s="32"/>
    </row>
    <row r="66" spans="1:2" ht="47" customHeight="1">
      <c r="A66" s="35"/>
      <c r="B66" s="32"/>
    </row>
    <row r="67" spans="1:2" ht="47" customHeight="1">
      <c r="A67" s="32"/>
      <c r="B67" s="32"/>
    </row>
    <row r="68" spans="1:2" ht="47" customHeight="1">
      <c r="A68" s="32"/>
      <c r="B68" s="32"/>
    </row>
    <row r="69" spans="1:2" ht="47" customHeight="1">
      <c r="A69" s="32"/>
      <c r="B69" s="32"/>
    </row>
    <row r="70" spans="1:2" ht="17" customHeight="1">
      <c r="A70" s="32"/>
      <c r="B70" s="32"/>
    </row>
    <row r="71" spans="1:2" ht="58" customHeight="1">
      <c r="A71" s="32"/>
      <c r="B71" s="32"/>
    </row>
    <row r="72" spans="1:2" ht="41" customHeight="1">
      <c r="A72" s="32"/>
      <c r="B72" s="32"/>
    </row>
    <row r="75" spans="1:2" ht="37" customHeight="1">
      <c r="A75" s="32"/>
      <c r="B75" s="32"/>
    </row>
    <row r="76" spans="1:2" ht="21" customHeight="1">
      <c r="A76" s="32"/>
      <c r="B76" s="32"/>
    </row>
    <row r="77" spans="1:2" ht="37" customHeight="1">
      <c r="A77" s="32"/>
      <c r="B77" s="32"/>
    </row>
    <row r="78" spans="1:2" ht="37" customHeight="1">
      <c r="A78" s="32"/>
      <c r="B78" s="32"/>
    </row>
    <row r="79" spans="1:2" ht="37" customHeight="1">
      <c r="A79" s="28"/>
      <c r="B79" s="28"/>
    </row>
    <row r="80" spans="1:2" ht="37" customHeight="1">
      <c r="A80" s="28"/>
      <c r="B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614</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338" t="str">
        <f>女子F!AR9</f>
        <v>ハンラハン</v>
      </c>
      <c r="C11" s="338"/>
      <c r="D11" s="338"/>
      <c r="E11" s="338"/>
      <c r="F11" s="60" t="str">
        <f>女子F!AT9</f>
        <v>奏楓</v>
      </c>
      <c r="G11" s="41" t="s">
        <v>237</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614</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女子F!AU27</f>
        <v>小菅</v>
      </c>
      <c r="D31" s="338"/>
      <c r="E31" s="338"/>
      <c r="F31" s="60" t="str">
        <f>女子F!AW27</f>
        <v>空</v>
      </c>
      <c r="G31" s="41" t="s">
        <v>237</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B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3"/>
  <sheetViews>
    <sheetView topLeftCell="A27" workbookViewId="0">
      <selection activeCell="AA50" sqref="AA50"/>
    </sheetView>
  </sheetViews>
  <sheetFormatPr baseColWidth="12" defaultColWidth="9" defaultRowHeight="19" x14ac:dyDescent="0"/>
  <cols>
    <col min="1" max="1" width="2.66406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9" width="2.1640625" style="50" customWidth="1"/>
    <col min="30" max="33" width="2.83203125" style="50" customWidth="1"/>
    <col min="34" max="80" width="2.1640625" style="50" customWidth="1"/>
    <col min="81" max="16384" width="9" style="50"/>
  </cols>
  <sheetData>
    <row r="1" spans="1:63" ht="51" customHeight="1">
      <c r="AG1" s="268" t="s">
        <v>162</v>
      </c>
      <c r="AH1" s="267"/>
      <c r="AI1" s="267"/>
      <c r="AJ1" s="267"/>
      <c r="AK1" s="267"/>
      <c r="AL1" s="267"/>
      <c r="AM1" s="267"/>
      <c r="AN1" s="267"/>
      <c r="AO1" s="267"/>
      <c r="AP1" s="267"/>
      <c r="AQ1" s="267"/>
      <c r="AR1" s="267"/>
      <c r="AS1" s="267"/>
      <c r="AV1" s="283" t="s">
        <v>319</v>
      </c>
      <c r="AW1" s="267"/>
      <c r="AX1" s="267"/>
      <c r="AY1" s="267"/>
      <c r="AZ1" s="267"/>
    </row>
    <row r="2" spans="1:63" ht="21" customHeight="1">
      <c r="B2" s="242" t="s">
        <v>106</v>
      </c>
      <c r="C2" s="186"/>
      <c r="D2" s="186"/>
      <c r="E2" s="186"/>
      <c r="F2" s="187"/>
      <c r="G2" s="280" t="s">
        <v>54</v>
      </c>
      <c r="H2" s="281"/>
      <c r="I2" s="281"/>
      <c r="J2" s="281"/>
      <c r="K2" s="281"/>
      <c r="L2" s="281"/>
      <c r="M2" s="281"/>
      <c r="N2" s="281"/>
      <c r="O2" s="281"/>
      <c r="P2" s="281"/>
      <c r="Q2" s="281"/>
      <c r="R2" s="281"/>
      <c r="S2" s="281"/>
      <c r="T2" s="281"/>
      <c r="U2" s="281"/>
      <c r="V2" s="281"/>
      <c r="W2" s="281"/>
      <c r="X2" s="281"/>
      <c r="Y2" s="281"/>
      <c r="Z2" s="281"/>
      <c r="AA2" s="282"/>
      <c r="AB2" s="273" t="s">
        <v>98</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c r="BF2" s="72"/>
      <c r="BG2" s="72"/>
      <c r="BH2" s="72"/>
      <c r="BI2" s="72"/>
      <c r="BJ2" s="72"/>
      <c r="BK2" s="72"/>
    </row>
    <row r="3" spans="1:63" ht="21" customHeight="1" thickBot="1">
      <c r="Q3" s="50"/>
      <c r="S3" s="50"/>
      <c r="AH3" s="226" t="s">
        <v>164</v>
      </c>
      <c r="AI3" s="226"/>
      <c r="AJ3" s="74"/>
      <c r="AK3" s="226" t="s">
        <v>46</v>
      </c>
      <c r="AL3" s="226"/>
      <c r="AM3" s="74"/>
      <c r="AN3" s="74"/>
      <c r="AO3" s="226"/>
      <c r="AP3" s="226"/>
      <c r="AQ3" s="74"/>
      <c r="AR3" s="226"/>
      <c r="AS3" s="226"/>
      <c r="AT3" s="74"/>
      <c r="AU3" s="74"/>
      <c r="AV3" s="74"/>
      <c r="AW3" s="74"/>
      <c r="AX3" s="81"/>
    </row>
    <row r="4" spans="1:63" ht="21" customHeight="1">
      <c r="A4" s="83"/>
      <c r="B4" s="75" t="s">
        <v>112</v>
      </c>
      <c r="C4" s="255" t="s">
        <v>125</v>
      </c>
      <c r="D4" s="256"/>
      <c r="E4" s="256"/>
      <c r="F4" s="257"/>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216</v>
      </c>
      <c r="AE4" s="199"/>
      <c r="AF4" s="199"/>
      <c r="AG4" s="200"/>
      <c r="AU4"/>
      <c r="AV4"/>
      <c r="AW4"/>
      <c r="AX4"/>
      <c r="AY4"/>
      <c r="AZ4"/>
    </row>
    <row r="5" spans="1:63" ht="21" customHeight="1">
      <c r="A5" s="83"/>
      <c r="B5" s="90">
        <v>1</v>
      </c>
      <c r="C5" s="91" t="s">
        <v>73</v>
      </c>
      <c r="D5" s="78" t="s">
        <v>257</v>
      </c>
      <c r="E5" s="68" t="s">
        <v>258</v>
      </c>
      <c r="F5" s="68" t="s">
        <v>414</v>
      </c>
      <c r="G5" s="264"/>
      <c r="H5" s="264"/>
      <c r="I5" s="264"/>
      <c r="J5" s="113" t="s">
        <v>721</v>
      </c>
      <c r="K5" s="152">
        <v>6</v>
      </c>
      <c r="L5" s="153">
        <v>0</v>
      </c>
      <c r="M5" s="113" t="s">
        <v>721</v>
      </c>
      <c r="N5" s="152">
        <v>6</v>
      </c>
      <c r="O5" s="153">
        <v>1</v>
      </c>
      <c r="P5" s="154" t="s">
        <v>721</v>
      </c>
      <c r="Q5" s="155">
        <v>6</v>
      </c>
      <c r="R5" s="156">
        <v>0</v>
      </c>
      <c r="S5" s="162">
        <v>3</v>
      </c>
      <c r="T5" s="163" t="s">
        <v>217</v>
      </c>
      <c r="U5" s="158">
        <v>0</v>
      </c>
      <c r="V5" s="266">
        <v>3.9473684210526314</v>
      </c>
      <c r="W5" s="266"/>
      <c r="X5" s="266"/>
      <c r="Y5" s="263">
        <v>1</v>
      </c>
      <c r="Z5" s="263"/>
      <c r="AA5" s="263"/>
      <c r="AB5" s="217" t="s">
        <v>628</v>
      </c>
      <c r="AC5" s="217"/>
      <c r="AD5" s="214" t="s">
        <v>257</v>
      </c>
      <c r="AE5" s="191"/>
      <c r="AF5" s="191" t="s">
        <v>258</v>
      </c>
      <c r="AG5" s="192"/>
      <c r="AH5" s="201" t="s">
        <v>632</v>
      </c>
      <c r="AI5" s="189"/>
      <c r="AJ5" s="197" t="s">
        <v>906</v>
      </c>
      <c r="AK5" s="190"/>
      <c r="AL5" s="190" t="s">
        <v>1100</v>
      </c>
      <c r="AM5" s="190"/>
      <c r="AU5"/>
      <c r="AV5"/>
      <c r="AW5"/>
      <c r="AX5"/>
      <c r="AY5"/>
      <c r="AZ5"/>
    </row>
    <row r="6" spans="1:63" ht="21" customHeight="1">
      <c r="A6" s="83"/>
      <c r="B6" s="92">
        <v>2</v>
      </c>
      <c r="C6" s="93" t="s">
        <v>74</v>
      </c>
      <c r="D6" s="78" t="s">
        <v>284</v>
      </c>
      <c r="E6" s="68" t="s">
        <v>1101</v>
      </c>
      <c r="F6" s="68" t="s">
        <v>1006</v>
      </c>
      <c r="G6" s="91" t="s">
        <v>720</v>
      </c>
      <c r="H6" s="157">
        <v>0</v>
      </c>
      <c r="I6" s="157">
        <v>6</v>
      </c>
      <c r="J6" s="265"/>
      <c r="K6" s="265"/>
      <c r="L6" s="265"/>
      <c r="M6" s="154" t="s">
        <v>720</v>
      </c>
      <c r="N6" s="155">
        <v>5</v>
      </c>
      <c r="O6" s="156">
        <v>6</v>
      </c>
      <c r="P6" s="113" t="s">
        <v>721</v>
      </c>
      <c r="Q6" s="152">
        <v>6</v>
      </c>
      <c r="R6" s="153">
        <v>3</v>
      </c>
      <c r="S6" s="162">
        <v>1</v>
      </c>
      <c r="T6" s="163" t="s">
        <v>217</v>
      </c>
      <c r="U6" s="158">
        <v>2</v>
      </c>
      <c r="V6" s="266">
        <v>1.4230769230769231</v>
      </c>
      <c r="W6" s="266"/>
      <c r="X6" s="266"/>
      <c r="Y6" s="263">
        <v>3</v>
      </c>
      <c r="Z6" s="263"/>
      <c r="AA6" s="263"/>
      <c r="AD6" s="198" t="s">
        <v>11</v>
      </c>
      <c r="AE6" s="199"/>
      <c r="AF6" s="199"/>
      <c r="AG6" s="200"/>
      <c r="AI6" s="83"/>
      <c r="AJ6" s="81"/>
      <c r="AK6" s="196">
        <v>62</v>
      </c>
      <c r="AL6" s="196"/>
      <c r="AM6" s="82"/>
      <c r="AU6"/>
      <c r="AV6"/>
      <c r="AW6"/>
      <c r="AX6"/>
      <c r="AY6"/>
      <c r="AZ6"/>
    </row>
    <row r="7" spans="1:63" ht="21" customHeight="1">
      <c r="B7" s="92">
        <v>3</v>
      </c>
      <c r="C7" s="93" t="s">
        <v>136</v>
      </c>
      <c r="D7" s="78" t="s">
        <v>305</v>
      </c>
      <c r="E7" s="68" t="s">
        <v>306</v>
      </c>
      <c r="F7" s="68" t="s">
        <v>275</v>
      </c>
      <c r="G7" s="113" t="s">
        <v>720</v>
      </c>
      <c r="H7" s="157">
        <v>1</v>
      </c>
      <c r="I7" s="158">
        <v>6</v>
      </c>
      <c r="J7" s="154" t="s">
        <v>721</v>
      </c>
      <c r="K7" s="159">
        <v>6</v>
      </c>
      <c r="L7" s="160">
        <v>5</v>
      </c>
      <c r="M7" s="265"/>
      <c r="N7" s="265"/>
      <c r="O7" s="265"/>
      <c r="P7" s="113" t="s">
        <v>721</v>
      </c>
      <c r="Q7" s="152">
        <v>6</v>
      </c>
      <c r="R7" s="153">
        <v>3</v>
      </c>
      <c r="S7" s="162">
        <v>2</v>
      </c>
      <c r="T7" s="163" t="s">
        <v>217</v>
      </c>
      <c r="U7" s="158">
        <v>1</v>
      </c>
      <c r="V7" s="266">
        <v>2.4814814814814814</v>
      </c>
      <c r="W7" s="266"/>
      <c r="X7" s="266"/>
      <c r="Y7" s="263">
        <v>2</v>
      </c>
      <c r="Z7" s="263"/>
      <c r="AA7" s="263"/>
      <c r="AB7" s="217" t="s">
        <v>629</v>
      </c>
      <c r="AC7" s="217"/>
      <c r="AD7" s="214" t="s">
        <v>906</v>
      </c>
      <c r="AE7" s="191"/>
      <c r="AF7" s="191" t="s">
        <v>1100</v>
      </c>
      <c r="AG7" s="192"/>
      <c r="AH7" s="73"/>
      <c r="AI7" s="73"/>
      <c r="AL7" s="217" t="s">
        <v>632</v>
      </c>
      <c r="AM7" s="219"/>
      <c r="AN7" s="197" t="s">
        <v>906</v>
      </c>
      <c r="AO7" s="190"/>
      <c r="AP7" s="191" t="s">
        <v>1100</v>
      </c>
      <c r="AQ7" s="191"/>
      <c r="AR7"/>
      <c r="AS7"/>
      <c r="AT7"/>
      <c r="AU7"/>
      <c r="AV7"/>
      <c r="AW7"/>
      <c r="AX7"/>
      <c r="AY7"/>
      <c r="AZ7"/>
    </row>
    <row r="8" spans="1:63" ht="21" customHeight="1">
      <c r="B8" s="92">
        <v>4</v>
      </c>
      <c r="C8" s="93" t="s">
        <v>271</v>
      </c>
      <c r="D8" s="78" t="s">
        <v>1102</v>
      </c>
      <c r="E8" s="68" t="s">
        <v>1103</v>
      </c>
      <c r="F8" s="68" t="s">
        <v>1017</v>
      </c>
      <c r="G8" s="154" t="s">
        <v>720</v>
      </c>
      <c r="H8" s="159">
        <v>0</v>
      </c>
      <c r="I8" s="160">
        <v>6</v>
      </c>
      <c r="J8" s="113" t="s">
        <v>720</v>
      </c>
      <c r="K8" s="161">
        <v>3</v>
      </c>
      <c r="L8" s="158">
        <v>6</v>
      </c>
      <c r="M8" s="113" t="s">
        <v>720</v>
      </c>
      <c r="N8" s="161">
        <v>3</v>
      </c>
      <c r="O8" s="161">
        <v>6</v>
      </c>
      <c r="P8" s="265"/>
      <c r="Q8" s="265"/>
      <c r="R8" s="265"/>
      <c r="S8" s="164">
        <v>0</v>
      </c>
      <c r="T8" s="165" t="s">
        <v>217</v>
      </c>
      <c r="U8" s="166">
        <v>3</v>
      </c>
      <c r="V8" s="272">
        <v>0.25</v>
      </c>
      <c r="W8" s="272"/>
      <c r="X8" s="272"/>
      <c r="Y8" s="263">
        <v>4</v>
      </c>
      <c r="Z8" s="263"/>
      <c r="AA8" s="263"/>
      <c r="AD8" s="198" t="s">
        <v>20</v>
      </c>
      <c r="AE8" s="199"/>
      <c r="AF8" s="199"/>
      <c r="AG8" s="200"/>
      <c r="AH8" s="71"/>
      <c r="AI8" s="71"/>
      <c r="AL8" s="72"/>
      <c r="AM8" s="72"/>
      <c r="AN8" s="86"/>
      <c r="AO8" s="196">
        <v>62</v>
      </c>
      <c r="AP8" s="196"/>
      <c r="AQ8" s="196"/>
      <c r="AR8" s="2"/>
      <c r="AS8"/>
      <c r="AT8"/>
      <c r="AU8"/>
      <c r="AV8"/>
      <c r="AW8"/>
      <c r="AX8"/>
      <c r="AY8"/>
      <c r="AZ8"/>
    </row>
    <row r="9" spans="1:63" ht="21" customHeight="1">
      <c r="B9" s="95" t="s">
        <v>112</v>
      </c>
      <c r="C9" s="184" t="s">
        <v>16</v>
      </c>
      <c r="D9" s="253"/>
      <c r="E9" s="253"/>
      <c r="F9" s="279"/>
      <c r="G9" s="239">
        <v>1</v>
      </c>
      <c r="H9" s="240"/>
      <c r="I9" s="241"/>
      <c r="J9" s="239">
        <v>2</v>
      </c>
      <c r="K9" s="240"/>
      <c r="L9" s="241"/>
      <c r="M9" s="239">
        <v>3</v>
      </c>
      <c r="N9" s="240"/>
      <c r="O9" s="241"/>
      <c r="P9" s="239" t="s">
        <v>75</v>
      </c>
      <c r="Q9" s="240"/>
      <c r="R9" s="241"/>
      <c r="S9" s="239" t="s">
        <v>218</v>
      </c>
      <c r="T9" s="240"/>
      <c r="U9" s="241"/>
      <c r="V9" s="239" t="s">
        <v>219</v>
      </c>
      <c r="W9" s="240"/>
      <c r="X9" s="241"/>
      <c r="AB9" s="217" t="s">
        <v>630</v>
      </c>
      <c r="AC9" s="217"/>
      <c r="AD9" s="214" t="s">
        <v>751</v>
      </c>
      <c r="AE9" s="191"/>
      <c r="AF9" s="191" t="s">
        <v>1104</v>
      </c>
      <c r="AG9" s="192"/>
      <c r="AH9" s="201" t="s">
        <v>633</v>
      </c>
      <c r="AI9" s="189"/>
      <c r="AJ9" s="197" t="s">
        <v>1105</v>
      </c>
      <c r="AK9" s="190"/>
      <c r="AL9" s="191" t="s">
        <v>1106</v>
      </c>
      <c r="AM9" s="192"/>
      <c r="AP9"/>
      <c r="AQ9"/>
      <c r="AR9"/>
      <c r="AS9"/>
      <c r="AT9"/>
      <c r="AU9"/>
      <c r="AV9"/>
      <c r="AW9"/>
      <c r="AX9"/>
      <c r="AY9"/>
      <c r="AZ9"/>
    </row>
    <row r="10" spans="1:63" ht="21" customHeight="1">
      <c r="B10" s="90">
        <v>1</v>
      </c>
      <c r="C10" s="130" t="s">
        <v>47</v>
      </c>
      <c r="D10" s="78" t="s">
        <v>906</v>
      </c>
      <c r="E10" s="68" t="s">
        <v>1100</v>
      </c>
      <c r="F10" s="68" t="s">
        <v>896</v>
      </c>
      <c r="G10" s="227"/>
      <c r="H10" s="228"/>
      <c r="I10" s="229"/>
      <c r="J10" s="149" t="s">
        <v>721</v>
      </c>
      <c r="K10" s="167">
        <v>6</v>
      </c>
      <c r="L10" s="168">
        <v>1</v>
      </c>
      <c r="M10" s="91" t="s">
        <v>721</v>
      </c>
      <c r="N10" s="167">
        <v>6</v>
      </c>
      <c r="O10" s="168">
        <v>2</v>
      </c>
      <c r="P10" s="169">
        <v>2</v>
      </c>
      <c r="Q10" s="163" t="s">
        <v>217</v>
      </c>
      <c r="R10" s="170">
        <v>0</v>
      </c>
      <c r="S10" s="205">
        <v>2.8</v>
      </c>
      <c r="T10" s="206"/>
      <c r="U10" s="207"/>
      <c r="V10" s="258">
        <v>1</v>
      </c>
      <c r="W10" s="259"/>
      <c r="X10" s="260"/>
      <c r="AD10" s="198" t="s">
        <v>76</v>
      </c>
      <c r="AE10" s="199"/>
      <c r="AF10" s="199"/>
      <c r="AG10" s="200"/>
      <c r="AH10" s="71"/>
      <c r="AI10" s="80"/>
      <c r="AJ10" s="94"/>
      <c r="AK10" s="196">
        <v>61</v>
      </c>
      <c r="AL10" s="196"/>
      <c r="AM10" s="218"/>
      <c r="AP10"/>
      <c r="AQ10"/>
      <c r="AR10"/>
      <c r="AS10"/>
      <c r="AT10"/>
      <c r="AU10"/>
      <c r="AV10"/>
      <c r="AW10"/>
      <c r="AX10"/>
      <c r="AY10"/>
      <c r="AZ10"/>
    </row>
    <row r="11" spans="1:63" ht="21" customHeight="1">
      <c r="B11" s="92">
        <v>2</v>
      </c>
      <c r="C11" s="130" t="s">
        <v>108</v>
      </c>
      <c r="D11" s="78" t="s">
        <v>284</v>
      </c>
      <c r="E11" s="68" t="s">
        <v>285</v>
      </c>
      <c r="F11" s="68" t="s">
        <v>408</v>
      </c>
      <c r="G11" s="171" t="s">
        <v>720</v>
      </c>
      <c r="H11" s="172">
        <v>1</v>
      </c>
      <c r="I11" s="172">
        <v>6</v>
      </c>
      <c r="J11" s="202"/>
      <c r="K11" s="203"/>
      <c r="L11" s="204"/>
      <c r="M11" s="113" t="s">
        <v>720</v>
      </c>
      <c r="N11" s="152">
        <v>2</v>
      </c>
      <c r="O11" s="153">
        <v>6</v>
      </c>
      <c r="P11" s="162">
        <v>0</v>
      </c>
      <c r="Q11" s="163" t="s">
        <v>217</v>
      </c>
      <c r="R11" s="158">
        <v>2</v>
      </c>
      <c r="S11" s="205">
        <v>0.2</v>
      </c>
      <c r="T11" s="206"/>
      <c r="U11" s="207"/>
      <c r="V11" s="258">
        <v>3</v>
      </c>
      <c r="W11" s="259"/>
      <c r="X11" s="260"/>
      <c r="AB11" s="217" t="s">
        <v>631</v>
      </c>
      <c r="AC11" s="217"/>
      <c r="AD11" s="214" t="s">
        <v>1105</v>
      </c>
      <c r="AE11" s="191"/>
      <c r="AF11" s="191" t="s">
        <v>1106</v>
      </c>
      <c r="AG11" s="192"/>
      <c r="AP11"/>
      <c r="AQ11"/>
      <c r="AU11"/>
      <c r="AV11"/>
      <c r="AW11"/>
      <c r="AX11"/>
      <c r="AY11"/>
      <c r="AZ11"/>
    </row>
    <row r="12" spans="1:63" ht="21" customHeight="1">
      <c r="B12" s="92">
        <v>3</v>
      </c>
      <c r="C12" s="130" t="s">
        <v>130</v>
      </c>
      <c r="D12" s="78" t="s">
        <v>1107</v>
      </c>
      <c r="E12" s="68" t="s">
        <v>337</v>
      </c>
      <c r="F12" s="68" t="s">
        <v>1006</v>
      </c>
      <c r="G12" s="113" t="s">
        <v>720</v>
      </c>
      <c r="H12" s="161">
        <v>2</v>
      </c>
      <c r="I12" s="158">
        <v>6</v>
      </c>
      <c r="J12" s="113" t="s">
        <v>721</v>
      </c>
      <c r="K12" s="161">
        <v>6</v>
      </c>
      <c r="L12" s="158">
        <v>2</v>
      </c>
      <c r="M12" s="202"/>
      <c r="N12" s="203"/>
      <c r="O12" s="204"/>
      <c r="P12" s="162">
        <v>1</v>
      </c>
      <c r="Q12" s="173" t="s">
        <v>217</v>
      </c>
      <c r="R12" s="158">
        <v>1</v>
      </c>
      <c r="S12" s="205">
        <v>1.5</v>
      </c>
      <c r="T12" s="206"/>
      <c r="U12" s="207"/>
      <c r="V12" s="258">
        <v>2</v>
      </c>
      <c r="W12" s="259"/>
      <c r="X12" s="260"/>
      <c r="AB12"/>
      <c r="AC12"/>
      <c r="AD12"/>
      <c r="AE12"/>
      <c r="AF12"/>
      <c r="AG12"/>
      <c r="AH12"/>
      <c r="AI12"/>
      <c r="AJ12"/>
      <c r="AK12"/>
      <c r="AL12"/>
      <c r="AM12"/>
      <c r="AN12"/>
      <c r="AO12"/>
      <c r="AP12"/>
      <c r="AQ12"/>
      <c r="AR12"/>
      <c r="AS12"/>
      <c r="AT12"/>
      <c r="AU12"/>
      <c r="AV12"/>
      <c r="AW12"/>
      <c r="AX12"/>
      <c r="AY12"/>
      <c r="AZ12"/>
    </row>
    <row r="13" spans="1:63" ht="21" customHeight="1">
      <c r="B13" s="95" t="s">
        <v>112</v>
      </c>
      <c r="C13" s="184" t="s">
        <v>165</v>
      </c>
      <c r="D13" s="253"/>
      <c r="E13" s="253"/>
      <c r="F13" s="279"/>
      <c r="G13" s="239">
        <v>1</v>
      </c>
      <c r="H13" s="240"/>
      <c r="I13" s="241"/>
      <c r="J13" s="239">
        <v>2</v>
      </c>
      <c r="K13" s="240"/>
      <c r="L13" s="241"/>
      <c r="M13" s="239">
        <v>3</v>
      </c>
      <c r="N13" s="240"/>
      <c r="O13" s="241"/>
      <c r="P13" s="239" t="s">
        <v>75</v>
      </c>
      <c r="Q13" s="240"/>
      <c r="R13" s="241"/>
      <c r="S13" s="239" t="s">
        <v>218</v>
      </c>
      <c r="T13" s="240"/>
      <c r="U13" s="241"/>
      <c r="V13" s="239" t="s">
        <v>219</v>
      </c>
      <c r="W13" s="240"/>
      <c r="X13" s="241"/>
      <c r="AB13"/>
      <c r="AC13"/>
      <c r="AD13"/>
      <c r="AE13"/>
      <c r="AF13"/>
      <c r="AG13"/>
      <c r="AH13"/>
      <c r="AI13"/>
      <c r="AJ13"/>
      <c r="AK13"/>
      <c r="AL13"/>
      <c r="AM13"/>
      <c r="AN13"/>
      <c r="AO13"/>
      <c r="AP13"/>
      <c r="AQ13"/>
      <c r="AR13"/>
      <c r="AS13"/>
      <c r="AT13"/>
      <c r="AU13"/>
      <c r="AV13"/>
      <c r="AW13"/>
      <c r="AX13"/>
      <c r="AY13"/>
      <c r="AZ13"/>
    </row>
    <row r="14" spans="1:63" ht="21" customHeight="1">
      <c r="B14" s="90">
        <v>1</v>
      </c>
      <c r="C14" s="130" t="s">
        <v>103</v>
      </c>
      <c r="D14" s="78" t="s">
        <v>938</v>
      </c>
      <c r="E14" s="68" t="s">
        <v>1108</v>
      </c>
      <c r="F14" s="68" t="s">
        <v>407</v>
      </c>
      <c r="G14" s="227"/>
      <c r="H14" s="228"/>
      <c r="I14" s="229"/>
      <c r="J14" s="149" t="s">
        <v>720</v>
      </c>
      <c r="K14" s="167">
        <v>0</v>
      </c>
      <c r="L14" s="168">
        <v>6</v>
      </c>
      <c r="M14" s="91" t="s">
        <v>720</v>
      </c>
      <c r="N14" s="167">
        <v>0</v>
      </c>
      <c r="O14" s="168">
        <v>6</v>
      </c>
      <c r="P14" s="169">
        <v>0</v>
      </c>
      <c r="Q14" s="163" t="s">
        <v>217</v>
      </c>
      <c r="R14" s="170">
        <v>2</v>
      </c>
      <c r="S14" s="205">
        <v>0</v>
      </c>
      <c r="T14" s="206"/>
      <c r="U14" s="207"/>
      <c r="V14" s="269" t="s">
        <v>597</v>
      </c>
      <c r="W14" s="270"/>
      <c r="X14" s="271"/>
      <c r="AB14"/>
      <c r="AC14"/>
      <c r="AD14"/>
      <c r="AE14"/>
      <c r="AF14"/>
      <c r="AG14"/>
      <c r="AH14"/>
      <c r="AI14"/>
      <c r="AJ14"/>
      <c r="AK14"/>
      <c r="AL14"/>
      <c r="AM14"/>
      <c r="AN14"/>
      <c r="AO14"/>
      <c r="AP14"/>
      <c r="AQ14"/>
      <c r="AR14"/>
      <c r="AS14"/>
      <c r="AT14"/>
      <c r="AU14"/>
      <c r="AV14"/>
      <c r="AW14"/>
      <c r="AX14"/>
      <c r="AY14"/>
      <c r="AZ14"/>
    </row>
    <row r="15" spans="1:63" ht="21" customHeight="1">
      <c r="B15" s="92">
        <v>2</v>
      </c>
      <c r="C15" s="130" t="s">
        <v>100</v>
      </c>
      <c r="D15" s="78" t="s">
        <v>751</v>
      </c>
      <c r="E15" s="68" t="s">
        <v>1104</v>
      </c>
      <c r="F15" s="68" t="s">
        <v>1006</v>
      </c>
      <c r="G15" s="171" t="s">
        <v>721</v>
      </c>
      <c r="H15" s="172">
        <v>6</v>
      </c>
      <c r="I15" s="172">
        <v>0</v>
      </c>
      <c r="J15" s="202"/>
      <c r="K15" s="203"/>
      <c r="L15" s="204"/>
      <c r="M15" s="113" t="s">
        <v>721</v>
      </c>
      <c r="N15" s="152">
        <v>6</v>
      </c>
      <c r="O15" s="153">
        <v>4</v>
      </c>
      <c r="P15" s="162">
        <v>2</v>
      </c>
      <c r="Q15" s="163" t="s">
        <v>217</v>
      </c>
      <c r="R15" s="158">
        <v>0</v>
      </c>
      <c r="S15" s="205">
        <v>2.75</v>
      </c>
      <c r="T15" s="206"/>
      <c r="U15" s="207"/>
      <c r="V15" s="258">
        <v>1</v>
      </c>
      <c r="W15" s="259"/>
      <c r="X15" s="260"/>
      <c r="AB15"/>
      <c r="AC15"/>
      <c r="AD15"/>
      <c r="AE15"/>
      <c r="AF15"/>
      <c r="AG15"/>
      <c r="AH15"/>
      <c r="AI15"/>
      <c r="AJ15"/>
      <c r="AK15"/>
      <c r="AL15"/>
      <c r="AM15"/>
      <c r="AN15"/>
      <c r="AO15"/>
      <c r="AP15"/>
      <c r="AQ15"/>
      <c r="AR15"/>
      <c r="AS15"/>
      <c r="AT15"/>
      <c r="AU15"/>
      <c r="AV15"/>
      <c r="AW15"/>
      <c r="AX15"/>
      <c r="AY15"/>
      <c r="AZ15"/>
    </row>
    <row r="16" spans="1:63" ht="21" customHeight="1">
      <c r="B16" s="92">
        <v>3</v>
      </c>
      <c r="C16" s="130" t="s">
        <v>101</v>
      </c>
      <c r="D16" s="78" t="s">
        <v>1109</v>
      </c>
      <c r="E16" s="68" t="s">
        <v>1110</v>
      </c>
      <c r="F16" s="68" t="s">
        <v>1017</v>
      </c>
      <c r="G16" s="113" t="s">
        <v>721</v>
      </c>
      <c r="H16" s="161">
        <v>6</v>
      </c>
      <c r="I16" s="158">
        <v>0</v>
      </c>
      <c r="J16" s="113" t="s">
        <v>720</v>
      </c>
      <c r="K16" s="161">
        <v>4</v>
      </c>
      <c r="L16" s="158">
        <v>6</v>
      </c>
      <c r="M16" s="202"/>
      <c r="N16" s="203"/>
      <c r="O16" s="204"/>
      <c r="P16" s="162">
        <v>1</v>
      </c>
      <c r="Q16" s="173" t="s">
        <v>217</v>
      </c>
      <c r="R16" s="158">
        <v>1</v>
      </c>
      <c r="S16" s="205">
        <v>1.625</v>
      </c>
      <c r="T16" s="206"/>
      <c r="U16" s="207"/>
      <c r="V16" s="258">
        <v>2</v>
      </c>
      <c r="W16" s="259"/>
      <c r="X16" s="260"/>
      <c r="AB16"/>
      <c r="AC16"/>
      <c r="AD16"/>
      <c r="AE16"/>
      <c r="AF16"/>
      <c r="AG16"/>
      <c r="AH16"/>
      <c r="AI16"/>
      <c r="AJ16"/>
      <c r="AK16"/>
      <c r="AL16"/>
      <c r="AM16"/>
      <c r="AN16"/>
      <c r="AO16"/>
      <c r="AP16"/>
      <c r="AQ16"/>
      <c r="AR16"/>
      <c r="AS16"/>
      <c r="AT16"/>
      <c r="AU16"/>
      <c r="AV16"/>
      <c r="AW16"/>
      <c r="AX16"/>
      <c r="AY16"/>
      <c r="AZ16"/>
    </row>
    <row r="17" spans="2:52" ht="21" customHeight="1">
      <c r="B17" s="95" t="s">
        <v>112</v>
      </c>
      <c r="C17" s="184" t="s">
        <v>120</v>
      </c>
      <c r="D17" s="253"/>
      <c r="E17" s="253"/>
      <c r="F17" s="279"/>
      <c r="G17" s="239">
        <v>1</v>
      </c>
      <c r="H17" s="240"/>
      <c r="I17" s="241"/>
      <c r="J17" s="239">
        <v>2</v>
      </c>
      <c r="K17" s="240"/>
      <c r="L17" s="241"/>
      <c r="M17" s="239">
        <v>3</v>
      </c>
      <c r="N17" s="240"/>
      <c r="O17" s="241"/>
      <c r="P17" s="239" t="s">
        <v>75</v>
      </c>
      <c r="Q17" s="240"/>
      <c r="R17" s="241"/>
      <c r="S17" s="239" t="s">
        <v>218</v>
      </c>
      <c r="T17" s="240"/>
      <c r="U17" s="241"/>
      <c r="V17" s="239" t="s">
        <v>219</v>
      </c>
      <c r="W17" s="240"/>
      <c r="X17" s="241"/>
      <c r="AB17"/>
      <c r="AC17"/>
      <c r="AD17"/>
      <c r="AE17"/>
      <c r="AF17"/>
      <c r="AG17"/>
      <c r="AH17"/>
      <c r="AI17"/>
      <c r="AJ17"/>
      <c r="AK17"/>
      <c r="AL17"/>
      <c r="AM17"/>
      <c r="AN17"/>
      <c r="AO17"/>
      <c r="AP17"/>
      <c r="AQ17"/>
      <c r="AR17"/>
      <c r="AS17"/>
      <c r="AT17"/>
      <c r="AU17"/>
      <c r="AV17"/>
      <c r="AW17"/>
      <c r="AX17"/>
      <c r="AY17"/>
      <c r="AZ17"/>
    </row>
    <row r="18" spans="2:52" ht="21" customHeight="1">
      <c r="B18" s="90">
        <v>1</v>
      </c>
      <c r="C18" s="130" t="s">
        <v>121</v>
      </c>
      <c r="D18" s="78" t="s">
        <v>751</v>
      </c>
      <c r="E18" s="68" t="s">
        <v>1111</v>
      </c>
      <c r="F18" s="68" t="s">
        <v>302</v>
      </c>
      <c r="G18" s="227"/>
      <c r="H18" s="228"/>
      <c r="I18" s="229"/>
      <c r="J18" s="149" t="s">
        <v>720</v>
      </c>
      <c r="K18" s="167">
        <v>0</v>
      </c>
      <c r="L18" s="168">
        <v>6</v>
      </c>
      <c r="M18" s="91" t="s">
        <v>720</v>
      </c>
      <c r="N18" s="167">
        <v>0</v>
      </c>
      <c r="O18" s="168">
        <v>6</v>
      </c>
      <c r="P18" s="169">
        <v>0</v>
      </c>
      <c r="Q18" s="163" t="s">
        <v>217</v>
      </c>
      <c r="R18" s="170">
        <v>2</v>
      </c>
      <c r="S18" s="205">
        <v>0</v>
      </c>
      <c r="T18" s="206"/>
      <c r="U18" s="207"/>
      <c r="V18" s="269" t="s">
        <v>597</v>
      </c>
      <c r="W18" s="270"/>
      <c r="X18" s="271"/>
      <c r="AB18"/>
      <c r="AC18"/>
      <c r="AD18"/>
      <c r="AE18"/>
      <c r="AF18"/>
      <c r="AG18"/>
      <c r="AH18"/>
      <c r="AI18"/>
      <c r="AJ18"/>
      <c r="AK18"/>
      <c r="AL18"/>
      <c r="AM18"/>
      <c r="AN18"/>
      <c r="AO18"/>
      <c r="AP18"/>
      <c r="AQ18"/>
      <c r="AR18"/>
      <c r="AS18" s="72"/>
      <c r="AU18" s="118"/>
      <c r="AW18" s="220" t="s">
        <v>181</v>
      </c>
      <c r="AX18" s="220"/>
      <c r="AY18" s="220"/>
      <c r="AZ18" s="220"/>
    </row>
    <row r="19" spans="2:52" ht="21" customHeight="1">
      <c r="B19" s="92">
        <v>2</v>
      </c>
      <c r="C19" s="130" t="s">
        <v>105</v>
      </c>
      <c r="D19" s="78" t="s">
        <v>738</v>
      </c>
      <c r="E19" s="68" t="s">
        <v>1112</v>
      </c>
      <c r="F19" s="68" t="s">
        <v>1006</v>
      </c>
      <c r="G19" s="171" t="s">
        <v>721</v>
      </c>
      <c r="H19" s="172">
        <v>6</v>
      </c>
      <c r="I19" s="172">
        <v>0</v>
      </c>
      <c r="J19" s="202"/>
      <c r="K19" s="203"/>
      <c r="L19" s="204"/>
      <c r="M19" s="113" t="s">
        <v>720</v>
      </c>
      <c r="N19" s="152">
        <v>2</v>
      </c>
      <c r="O19" s="153">
        <v>6</v>
      </c>
      <c r="P19" s="162">
        <v>1</v>
      </c>
      <c r="Q19" s="163" t="s">
        <v>217</v>
      </c>
      <c r="R19" s="158">
        <v>1</v>
      </c>
      <c r="S19" s="205">
        <v>1.5714285714285714</v>
      </c>
      <c r="T19" s="206"/>
      <c r="U19" s="207"/>
      <c r="V19" s="258">
        <v>2</v>
      </c>
      <c r="W19" s="259"/>
      <c r="X19" s="260"/>
      <c r="AB19"/>
      <c r="AC19"/>
      <c r="AD19"/>
      <c r="AE19"/>
      <c r="AF19"/>
      <c r="AG19"/>
      <c r="AH19"/>
      <c r="AI19"/>
      <c r="AJ19"/>
      <c r="AK19"/>
      <c r="AL19"/>
      <c r="AM19"/>
      <c r="AN19"/>
      <c r="AO19"/>
      <c r="AP19"/>
      <c r="AQ19"/>
      <c r="AR19"/>
      <c r="AS19" s="221" t="s">
        <v>402</v>
      </c>
      <c r="AT19" s="222"/>
      <c r="AU19" s="223" t="s">
        <v>632</v>
      </c>
      <c r="AV19" s="224"/>
      <c r="AW19" s="276" t="s">
        <v>906</v>
      </c>
      <c r="AX19" s="277"/>
      <c r="AY19" s="277" t="s">
        <v>1100</v>
      </c>
      <c r="AZ19" s="278"/>
    </row>
    <row r="20" spans="2:52" ht="21" customHeight="1">
      <c r="B20" s="92">
        <v>3</v>
      </c>
      <c r="C20" s="130" t="s">
        <v>65</v>
      </c>
      <c r="D20" s="78" t="s">
        <v>1105</v>
      </c>
      <c r="E20" s="68" t="s">
        <v>1106</v>
      </c>
      <c r="F20" s="68" t="s">
        <v>896</v>
      </c>
      <c r="G20" s="113" t="s">
        <v>721</v>
      </c>
      <c r="H20" s="161">
        <v>6</v>
      </c>
      <c r="I20" s="158">
        <v>0</v>
      </c>
      <c r="J20" s="113" t="s">
        <v>721</v>
      </c>
      <c r="K20" s="161">
        <v>6</v>
      </c>
      <c r="L20" s="158">
        <v>2</v>
      </c>
      <c r="M20" s="202"/>
      <c r="N20" s="203"/>
      <c r="O20" s="204"/>
      <c r="P20" s="162">
        <v>2</v>
      </c>
      <c r="Q20" s="173" t="s">
        <v>217</v>
      </c>
      <c r="R20" s="158">
        <v>0</v>
      </c>
      <c r="S20" s="205">
        <v>2.8571428571428572</v>
      </c>
      <c r="T20" s="206"/>
      <c r="U20" s="207"/>
      <c r="V20" s="258">
        <v>1</v>
      </c>
      <c r="W20" s="259"/>
      <c r="X20" s="260"/>
      <c r="AB20"/>
      <c r="AC20"/>
      <c r="AD20"/>
      <c r="AE20"/>
      <c r="AF20"/>
      <c r="AG20"/>
      <c r="AH20"/>
      <c r="AI20"/>
      <c r="AJ20"/>
      <c r="AK20"/>
      <c r="AL20"/>
      <c r="AM20"/>
      <c r="AN20"/>
      <c r="AO20"/>
      <c r="AP20"/>
      <c r="AQ20"/>
      <c r="AR20"/>
      <c r="AS20" s="221" t="s">
        <v>138</v>
      </c>
      <c r="AT20" s="222"/>
      <c r="AU20" s="225" t="s">
        <v>631</v>
      </c>
      <c r="AV20" s="225"/>
      <c r="AW20" s="276" t="s">
        <v>1105</v>
      </c>
      <c r="AX20" s="277"/>
      <c r="AY20" s="277" t="s">
        <v>1106</v>
      </c>
      <c r="AZ20" s="278"/>
    </row>
    <row r="21" spans="2:52" ht="21" customHeight="1"/>
    <row r="22" spans="2:52" ht="21" customHeight="1"/>
    <row r="23" spans="2:52" ht="21" customHeight="1"/>
    <row r="24" spans="2:52" ht="21" customHeight="1"/>
    <row r="25" spans="2:52" ht="21" customHeight="1"/>
    <row r="26" spans="2:52" ht="21" customHeight="1">
      <c r="Q26" s="50"/>
      <c r="S26" s="50"/>
    </row>
    <row r="27" spans="2:52" ht="21" customHeight="1"/>
    <row r="28" spans="2:52" ht="21" customHeight="1">
      <c r="B28" s="242" t="s">
        <v>42</v>
      </c>
      <c r="C28" s="186"/>
      <c r="D28" s="186"/>
      <c r="E28" s="186"/>
      <c r="F28" s="187"/>
      <c r="G28" s="243" t="s">
        <v>54</v>
      </c>
      <c r="H28" s="244"/>
      <c r="I28" s="244"/>
      <c r="J28" s="244"/>
      <c r="K28" s="244"/>
      <c r="L28" s="244"/>
      <c r="M28" s="244"/>
      <c r="N28" s="244"/>
      <c r="O28" s="244"/>
      <c r="P28" s="244"/>
      <c r="Q28" s="244"/>
      <c r="R28" s="244"/>
      <c r="S28" s="244"/>
      <c r="T28" s="244"/>
      <c r="U28" s="244"/>
      <c r="V28" s="244"/>
      <c r="W28" s="244"/>
      <c r="X28" s="244"/>
      <c r="Y28" s="244"/>
      <c r="Z28" s="244"/>
      <c r="AA28" s="245"/>
      <c r="AB28" s="273" t="s">
        <v>98</v>
      </c>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5"/>
    </row>
    <row r="29" spans="2:52" ht="21" customHeight="1" thickBot="1">
      <c r="AH29" s="226" t="s">
        <v>460</v>
      </c>
      <c r="AI29" s="226"/>
      <c r="AJ29" s="74"/>
      <c r="AK29" s="226" t="s">
        <v>459</v>
      </c>
      <c r="AL29" s="226"/>
      <c r="AM29" s="74"/>
      <c r="AN29" s="74"/>
      <c r="AO29" s="226" t="s">
        <v>46</v>
      </c>
      <c r="AP29" s="226"/>
      <c r="AQ29" s="74"/>
      <c r="AR29" s="74"/>
      <c r="AS29" s="226"/>
      <c r="AT29" s="226"/>
      <c r="AU29" s="226"/>
      <c r="AV29" s="226"/>
      <c r="AW29" s="74"/>
      <c r="AX29" s="74"/>
      <c r="AY29" s="74"/>
    </row>
    <row r="30" spans="2:52" ht="21" customHeight="1">
      <c r="B30" s="95" t="s">
        <v>112</v>
      </c>
      <c r="C30" s="184" t="s">
        <v>31</v>
      </c>
      <c r="D30" s="253"/>
      <c r="E30" s="253"/>
      <c r="F30" s="279"/>
      <c r="G30" s="239">
        <v>1</v>
      </c>
      <c r="H30" s="240"/>
      <c r="I30" s="241"/>
      <c r="J30" s="239">
        <v>2</v>
      </c>
      <c r="K30" s="240"/>
      <c r="L30" s="241"/>
      <c r="M30" s="239">
        <v>3</v>
      </c>
      <c r="N30" s="240"/>
      <c r="O30" s="241"/>
      <c r="P30" s="239">
        <v>4</v>
      </c>
      <c r="Q30" s="240"/>
      <c r="R30" s="241"/>
      <c r="S30" s="239" t="s">
        <v>75</v>
      </c>
      <c r="T30" s="240"/>
      <c r="U30" s="241"/>
      <c r="V30" s="239" t="s">
        <v>218</v>
      </c>
      <c r="W30" s="240"/>
      <c r="X30" s="241"/>
      <c r="Y30" s="239" t="s">
        <v>219</v>
      </c>
      <c r="Z30" s="240"/>
      <c r="AA30" s="241"/>
      <c r="AD30" s="198" t="s">
        <v>461</v>
      </c>
      <c r="AE30" s="199"/>
      <c r="AF30" s="199"/>
      <c r="AG30" s="200"/>
    </row>
    <row r="31" spans="2:52" ht="21" customHeight="1">
      <c r="B31" s="90">
        <v>1</v>
      </c>
      <c r="C31" s="130" t="s">
        <v>66</v>
      </c>
      <c r="D31" s="78" t="s">
        <v>283</v>
      </c>
      <c r="E31" s="68" t="s">
        <v>344</v>
      </c>
      <c r="F31" s="68" t="s">
        <v>39</v>
      </c>
      <c r="G31" s="264"/>
      <c r="H31" s="264"/>
      <c r="I31" s="264"/>
      <c r="J31" s="113" t="s">
        <v>721</v>
      </c>
      <c r="K31" s="152">
        <v>6</v>
      </c>
      <c r="L31" s="153">
        <v>5</v>
      </c>
      <c r="M31" s="113" t="s">
        <v>721</v>
      </c>
      <c r="N31" s="152">
        <v>6</v>
      </c>
      <c r="O31" s="153">
        <v>0</v>
      </c>
      <c r="P31" s="154" t="s">
        <v>720</v>
      </c>
      <c r="Q31" s="155">
        <v>3</v>
      </c>
      <c r="R31" s="156">
        <v>6</v>
      </c>
      <c r="S31" s="162">
        <v>2</v>
      </c>
      <c r="T31" s="163" t="s">
        <v>217</v>
      </c>
      <c r="U31" s="158">
        <v>1</v>
      </c>
      <c r="V31" s="266">
        <v>2.5769230769230766</v>
      </c>
      <c r="W31" s="266"/>
      <c r="X31" s="266"/>
      <c r="Y31" s="263">
        <v>2</v>
      </c>
      <c r="Z31" s="263"/>
      <c r="AA31" s="263"/>
      <c r="AB31" s="217" t="s">
        <v>642</v>
      </c>
      <c r="AC31" s="217"/>
      <c r="AD31" s="214" t="s">
        <v>1113</v>
      </c>
      <c r="AE31" s="191"/>
      <c r="AF31" s="191" t="s">
        <v>1114</v>
      </c>
      <c r="AG31" s="192"/>
      <c r="AH31" s="126"/>
      <c r="AI31" s="73"/>
      <c r="AJ31" s="73"/>
      <c r="AK31" s="73"/>
      <c r="AL31" s="246" t="s">
        <v>639</v>
      </c>
      <c r="AM31" s="189"/>
      <c r="AN31" s="190" t="s">
        <v>1115</v>
      </c>
      <c r="AO31" s="190"/>
      <c r="AP31" s="190" t="s">
        <v>1116</v>
      </c>
      <c r="AQ31" s="190"/>
    </row>
    <row r="32" spans="2:52" ht="21" customHeight="1">
      <c r="B32" s="92">
        <v>2</v>
      </c>
      <c r="C32" s="130" t="s">
        <v>122</v>
      </c>
      <c r="D32" s="78" t="s">
        <v>790</v>
      </c>
      <c r="E32" s="68" t="s">
        <v>1117</v>
      </c>
      <c r="F32" s="68" t="s">
        <v>740</v>
      </c>
      <c r="G32" s="91" t="s">
        <v>720</v>
      </c>
      <c r="H32" s="157">
        <v>5</v>
      </c>
      <c r="I32" s="157">
        <v>6</v>
      </c>
      <c r="J32" s="265"/>
      <c r="K32" s="265"/>
      <c r="L32" s="265"/>
      <c r="M32" s="154" t="s">
        <v>721</v>
      </c>
      <c r="N32" s="155">
        <v>6</v>
      </c>
      <c r="O32" s="156">
        <v>3</v>
      </c>
      <c r="P32" s="113" t="s">
        <v>720</v>
      </c>
      <c r="Q32" s="152">
        <v>0</v>
      </c>
      <c r="R32" s="153">
        <v>6</v>
      </c>
      <c r="S32" s="162">
        <v>1</v>
      </c>
      <c r="T32" s="163" t="s">
        <v>217</v>
      </c>
      <c r="U32" s="158">
        <v>2</v>
      </c>
      <c r="V32" s="266">
        <v>1.4230769230769231</v>
      </c>
      <c r="W32" s="266"/>
      <c r="X32" s="266"/>
      <c r="Y32" s="263">
        <v>3</v>
      </c>
      <c r="Z32" s="263"/>
      <c r="AA32" s="263"/>
      <c r="AD32" s="198" t="s">
        <v>462</v>
      </c>
      <c r="AE32" s="199"/>
      <c r="AF32" s="199"/>
      <c r="AG32" s="200"/>
      <c r="AH32" s="71"/>
      <c r="AI32" s="71"/>
      <c r="AJ32" s="72"/>
      <c r="AK32" s="72"/>
      <c r="AM32" s="83"/>
      <c r="AN32" s="81"/>
      <c r="AO32" s="233">
        <v>62</v>
      </c>
      <c r="AP32" s="233"/>
      <c r="AQ32" s="234"/>
    </row>
    <row r="33" spans="2:67" ht="21" customHeight="1">
      <c r="B33" s="92">
        <v>3</v>
      </c>
      <c r="C33" s="130" t="s">
        <v>123</v>
      </c>
      <c r="D33" s="78" t="s">
        <v>1118</v>
      </c>
      <c r="E33" s="68" t="s">
        <v>1119</v>
      </c>
      <c r="F33" s="68" t="s">
        <v>1006</v>
      </c>
      <c r="G33" s="113" t="s">
        <v>720</v>
      </c>
      <c r="H33" s="157">
        <v>0</v>
      </c>
      <c r="I33" s="158">
        <v>6</v>
      </c>
      <c r="J33" s="154" t="s">
        <v>720</v>
      </c>
      <c r="K33" s="159">
        <v>3</v>
      </c>
      <c r="L33" s="160">
        <v>6</v>
      </c>
      <c r="M33" s="265"/>
      <c r="N33" s="265"/>
      <c r="O33" s="265"/>
      <c r="P33" s="113" t="s">
        <v>720</v>
      </c>
      <c r="Q33" s="152">
        <v>0</v>
      </c>
      <c r="R33" s="153">
        <v>6</v>
      </c>
      <c r="S33" s="162">
        <v>0</v>
      </c>
      <c r="T33" s="163" t="s">
        <v>217</v>
      </c>
      <c r="U33" s="158">
        <v>3</v>
      </c>
      <c r="V33" s="266">
        <v>0.14285714285714285</v>
      </c>
      <c r="W33" s="266"/>
      <c r="X33" s="266"/>
      <c r="Y33" s="263">
        <v>4</v>
      </c>
      <c r="Z33" s="263"/>
      <c r="AA33" s="263"/>
      <c r="AB33" s="217" t="s">
        <v>643</v>
      </c>
      <c r="AC33" s="217"/>
      <c r="AD33" s="214" t="s">
        <v>1115</v>
      </c>
      <c r="AE33" s="191"/>
      <c r="AF33" s="191" t="s">
        <v>1116</v>
      </c>
      <c r="AG33" s="192"/>
      <c r="AH33" s="235" t="s">
        <v>639</v>
      </c>
      <c r="AI33" s="219"/>
      <c r="AJ33" s="190" t="s">
        <v>1115</v>
      </c>
      <c r="AK33" s="190"/>
      <c r="AL33" s="215" t="s">
        <v>1116</v>
      </c>
      <c r="AM33" s="216"/>
      <c r="AO33" s="72"/>
      <c r="AP33" s="72"/>
      <c r="AQ33" s="83"/>
      <c r="AR33"/>
      <c r="AS33"/>
      <c r="AT33"/>
      <c r="AU33"/>
      <c r="AV33"/>
      <c r="AW33"/>
      <c r="AX33"/>
      <c r="BO33" s="124"/>
    </row>
    <row r="34" spans="2:67" ht="21" customHeight="1">
      <c r="B34" s="92">
        <v>4</v>
      </c>
      <c r="C34" s="130" t="s">
        <v>466</v>
      </c>
      <c r="D34" s="78" t="s">
        <v>1113</v>
      </c>
      <c r="E34" s="68" t="s">
        <v>1114</v>
      </c>
      <c r="F34" s="68" t="s">
        <v>59</v>
      </c>
      <c r="G34" s="154" t="s">
        <v>721</v>
      </c>
      <c r="H34" s="159">
        <v>6</v>
      </c>
      <c r="I34" s="160">
        <v>3</v>
      </c>
      <c r="J34" s="113" t="s">
        <v>721</v>
      </c>
      <c r="K34" s="161">
        <v>6</v>
      </c>
      <c r="L34" s="158">
        <v>0</v>
      </c>
      <c r="M34" s="113" t="s">
        <v>721</v>
      </c>
      <c r="N34" s="161">
        <v>6</v>
      </c>
      <c r="O34" s="161">
        <v>0</v>
      </c>
      <c r="P34" s="265"/>
      <c r="Q34" s="265"/>
      <c r="R34" s="265"/>
      <c r="S34" s="164">
        <v>3</v>
      </c>
      <c r="T34" s="165" t="s">
        <v>217</v>
      </c>
      <c r="U34" s="166">
        <v>0</v>
      </c>
      <c r="V34" s="272">
        <v>3.8571428571428572</v>
      </c>
      <c r="W34" s="272"/>
      <c r="X34" s="272"/>
      <c r="Y34" s="263">
        <v>1</v>
      </c>
      <c r="Z34" s="263"/>
      <c r="AA34" s="263"/>
      <c r="AD34" s="198" t="s">
        <v>463</v>
      </c>
      <c r="AE34" s="199"/>
      <c r="AF34" s="199"/>
      <c r="AG34" s="200"/>
      <c r="AH34" s="71"/>
      <c r="AI34" s="85"/>
      <c r="AJ34" s="86"/>
      <c r="AK34" s="233">
        <v>63</v>
      </c>
      <c r="AL34" s="233"/>
      <c r="AM34" s="81"/>
      <c r="AO34" s="72"/>
      <c r="AP34" s="217" t="s">
        <v>645</v>
      </c>
      <c r="AQ34" s="219"/>
      <c r="AR34" s="197" t="s">
        <v>252</v>
      </c>
      <c r="AS34" s="190"/>
      <c r="AT34" s="191" t="s">
        <v>254</v>
      </c>
      <c r="AU34" s="191"/>
      <c r="AV34"/>
      <c r="AW34"/>
      <c r="AX34"/>
      <c r="BO34" s="124"/>
    </row>
    <row r="35" spans="2:67" ht="21" customHeight="1">
      <c r="B35" s="95" t="s">
        <v>112</v>
      </c>
      <c r="C35" s="184" t="s">
        <v>32</v>
      </c>
      <c r="D35" s="253"/>
      <c r="E35" s="253"/>
      <c r="F35" s="279"/>
      <c r="G35" s="239">
        <v>1</v>
      </c>
      <c r="H35" s="240"/>
      <c r="I35" s="241"/>
      <c r="J35" s="239">
        <v>2</v>
      </c>
      <c r="K35" s="240"/>
      <c r="L35" s="241"/>
      <c r="M35" s="239">
        <v>3</v>
      </c>
      <c r="N35" s="240"/>
      <c r="O35" s="241"/>
      <c r="P35" s="239" t="s">
        <v>75</v>
      </c>
      <c r="Q35" s="240"/>
      <c r="R35" s="241"/>
      <c r="S35" s="239" t="s">
        <v>218</v>
      </c>
      <c r="T35" s="240"/>
      <c r="U35" s="241"/>
      <c r="V35" s="239" t="s">
        <v>219</v>
      </c>
      <c r="W35" s="240"/>
      <c r="X35" s="241"/>
      <c r="AB35" s="217" t="s">
        <v>644</v>
      </c>
      <c r="AC35" s="217"/>
      <c r="AD35" s="214" t="s">
        <v>338</v>
      </c>
      <c r="AE35" s="191"/>
      <c r="AF35" s="191" t="s">
        <v>339</v>
      </c>
      <c r="AG35" s="192"/>
      <c r="AH35"/>
      <c r="AI35"/>
      <c r="AJ35"/>
      <c r="AK35"/>
      <c r="AL35"/>
      <c r="AM35"/>
      <c r="AN35"/>
      <c r="AP35" s="72"/>
      <c r="AQ35" s="72"/>
      <c r="AR35" s="86"/>
      <c r="AS35" s="196">
        <v>61</v>
      </c>
      <c r="AT35" s="196"/>
      <c r="AU35" s="196"/>
      <c r="AV35"/>
      <c r="AW35"/>
      <c r="AX35"/>
      <c r="BO35" s="124"/>
    </row>
    <row r="36" spans="2:67" ht="21" customHeight="1">
      <c r="B36" s="90">
        <v>1</v>
      </c>
      <c r="C36" s="130" t="s">
        <v>23</v>
      </c>
      <c r="D36" s="78" t="s">
        <v>1115</v>
      </c>
      <c r="E36" s="68" t="s">
        <v>1116</v>
      </c>
      <c r="F36" s="68" t="s">
        <v>1017</v>
      </c>
      <c r="G36" s="227"/>
      <c r="H36" s="228"/>
      <c r="I36" s="229"/>
      <c r="J36" s="149" t="s">
        <v>721</v>
      </c>
      <c r="K36" s="167">
        <v>6</v>
      </c>
      <c r="L36" s="168">
        <v>5</v>
      </c>
      <c r="M36" s="91" t="s">
        <v>721</v>
      </c>
      <c r="N36" s="167">
        <v>6</v>
      </c>
      <c r="O36" s="168">
        <v>5</v>
      </c>
      <c r="P36" s="169">
        <v>2</v>
      </c>
      <c r="Q36" s="163" t="s">
        <v>217</v>
      </c>
      <c r="R36" s="170">
        <v>0</v>
      </c>
      <c r="S36" s="205">
        <v>2.5454545454545454</v>
      </c>
      <c r="T36" s="206"/>
      <c r="U36" s="207"/>
      <c r="V36" s="258">
        <v>1</v>
      </c>
      <c r="W36" s="259"/>
      <c r="X36" s="260"/>
      <c r="AD36" s="198" t="s">
        <v>464</v>
      </c>
      <c r="AE36" s="199"/>
      <c r="AF36" s="199"/>
      <c r="AG36" s="200"/>
      <c r="AH36"/>
      <c r="AI36"/>
      <c r="AJ36"/>
      <c r="AK36"/>
      <c r="AL36" s="72"/>
      <c r="AM36" s="72"/>
      <c r="AP36" s="72"/>
      <c r="AQ36" s="83"/>
      <c r="AR36"/>
      <c r="AS36"/>
      <c r="AT36"/>
      <c r="AU36"/>
      <c r="AV36"/>
      <c r="AW36"/>
      <c r="AX36"/>
      <c r="BO36" s="124"/>
    </row>
    <row r="37" spans="2:67" ht="21" customHeight="1">
      <c r="B37" s="92">
        <v>2</v>
      </c>
      <c r="C37" s="130" t="s">
        <v>24</v>
      </c>
      <c r="D37" s="78" t="s">
        <v>303</v>
      </c>
      <c r="E37" s="68" t="s">
        <v>304</v>
      </c>
      <c r="F37" s="68" t="s">
        <v>281</v>
      </c>
      <c r="G37" s="171" t="s">
        <v>720</v>
      </c>
      <c r="H37" s="172">
        <v>5</v>
      </c>
      <c r="I37" s="172">
        <v>6</v>
      </c>
      <c r="J37" s="202"/>
      <c r="K37" s="203"/>
      <c r="L37" s="204"/>
      <c r="M37" s="113" t="s">
        <v>721</v>
      </c>
      <c r="N37" s="152">
        <v>6</v>
      </c>
      <c r="O37" s="153">
        <v>2</v>
      </c>
      <c r="P37" s="162">
        <v>1</v>
      </c>
      <c r="Q37" s="163" t="s">
        <v>217</v>
      </c>
      <c r="R37" s="158">
        <v>1</v>
      </c>
      <c r="S37" s="205">
        <v>1.5789473684210527</v>
      </c>
      <c r="T37" s="206"/>
      <c r="U37" s="207"/>
      <c r="V37" s="258">
        <v>2</v>
      </c>
      <c r="W37" s="259"/>
      <c r="X37" s="260"/>
      <c r="AB37" s="217" t="s">
        <v>645</v>
      </c>
      <c r="AC37" s="217"/>
      <c r="AD37" s="214" t="s">
        <v>252</v>
      </c>
      <c r="AE37" s="191"/>
      <c r="AF37" s="191" t="s">
        <v>254</v>
      </c>
      <c r="AG37" s="192"/>
      <c r="AH37" s="4"/>
      <c r="AI37" s="4"/>
      <c r="AJ37" s="4"/>
      <c r="AK37" s="4"/>
      <c r="AL37" s="188" t="s">
        <v>645</v>
      </c>
      <c r="AM37" s="189"/>
      <c r="AN37" s="190" t="s">
        <v>252</v>
      </c>
      <c r="AO37" s="190"/>
      <c r="AP37" s="191" t="s">
        <v>254</v>
      </c>
      <c r="AQ37" s="192"/>
      <c r="AR37"/>
      <c r="AS37"/>
      <c r="AT37"/>
      <c r="AU37"/>
      <c r="AV37"/>
      <c r="AW37"/>
      <c r="AX37"/>
      <c r="AY37"/>
      <c r="BO37" s="124"/>
    </row>
    <row r="38" spans="2:67" ht="21" customHeight="1">
      <c r="B38" s="92">
        <v>3</v>
      </c>
      <c r="C38" s="130" t="s">
        <v>34</v>
      </c>
      <c r="D38" s="78" t="s">
        <v>894</v>
      </c>
      <c r="E38" s="68" t="s">
        <v>1120</v>
      </c>
      <c r="F38" s="68" t="s">
        <v>896</v>
      </c>
      <c r="G38" s="113" t="s">
        <v>720</v>
      </c>
      <c r="H38" s="161">
        <v>5</v>
      </c>
      <c r="I38" s="158">
        <v>6</v>
      </c>
      <c r="J38" s="113" t="s">
        <v>720</v>
      </c>
      <c r="K38" s="161">
        <v>2</v>
      </c>
      <c r="L38" s="158">
        <v>6</v>
      </c>
      <c r="M38" s="202"/>
      <c r="N38" s="203"/>
      <c r="O38" s="204"/>
      <c r="P38" s="162">
        <v>0</v>
      </c>
      <c r="Q38" s="173" t="s">
        <v>217</v>
      </c>
      <c r="R38" s="158">
        <v>2</v>
      </c>
      <c r="S38" s="205">
        <v>0.36842105263157893</v>
      </c>
      <c r="T38" s="206"/>
      <c r="U38" s="207"/>
      <c r="V38" s="258">
        <v>3</v>
      </c>
      <c r="W38" s="259"/>
      <c r="X38" s="260"/>
      <c r="AD38" s="198" t="s">
        <v>465</v>
      </c>
      <c r="AE38" s="199"/>
      <c r="AF38" s="199"/>
      <c r="AG38" s="200"/>
      <c r="AH38" s="47"/>
      <c r="AI38" s="5"/>
      <c r="AJ38" s="5"/>
      <c r="AK38" s="5"/>
      <c r="AL38" s="71"/>
      <c r="AM38" s="80"/>
      <c r="AN38" s="94"/>
      <c r="AO38" s="196">
        <v>64</v>
      </c>
      <c r="AP38" s="196"/>
      <c r="AQ38" s="218"/>
      <c r="AR38"/>
      <c r="AS38"/>
      <c r="AT38"/>
      <c r="AU38"/>
      <c r="AV38"/>
      <c r="AW38"/>
      <c r="AX38"/>
      <c r="AY38"/>
      <c r="BO38" s="124"/>
    </row>
    <row r="39" spans="2:67" ht="21" customHeight="1">
      <c r="B39" s="75" t="s">
        <v>112</v>
      </c>
      <c r="C39" s="255" t="s">
        <v>163</v>
      </c>
      <c r="D39" s="256"/>
      <c r="E39" s="256"/>
      <c r="F39" s="257"/>
      <c r="G39" s="239">
        <v>1</v>
      </c>
      <c r="H39" s="240"/>
      <c r="I39" s="241"/>
      <c r="J39" s="239">
        <v>2</v>
      </c>
      <c r="K39" s="240"/>
      <c r="L39" s="241"/>
      <c r="M39" s="239">
        <v>3</v>
      </c>
      <c r="N39" s="240"/>
      <c r="O39" s="241"/>
      <c r="P39" s="239" t="s">
        <v>75</v>
      </c>
      <c r="Q39" s="240"/>
      <c r="R39" s="241"/>
      <c r="S39" s="239" t="s">
        <v>218</v>
      </c>
      <c r="T39" s="240"/>
      <c r="U39" s="241"/>
      <c r="V39" s="239" t="s">
        <v>219</v>
      </c>
      <c r="W39" s="240"/>
      <c r="X39" s="241"/>
      <c r="AB39" s="217" t="s">
        <v>646</v>
      </c>
      <c r="AC39" s="217"/>
      <c r="AD39" s="214" t="s">
        <v>1121</v>
      </c>
      <c r="AE39" s="191"/>
      <c r="AF39" s="191" t="s">
        <v>1122</v>
      </c>
      <c r="AG39" s="192"/>
      <c r="AH39"/>
      <c r="AI39"/>
      <c r="AJ39"/>
      <c r="AK39"/>
      <c r="AL39"/>
      <c r="AM39"/>
      <c r="AN39"/>
      <c r="AO39"/>
      <c r="AP39"/>
      <c r="AQ39"/>
      <c r="AR39"/>
      <c r="AS39"/>
      <c r="AT39"/>
      <c r="AU39"/>
      <c r="AV39"/>
      <c r="AW39"/>
      <c r="AX39"/>
      <c r="AY39"/>
      <c r="BO39" s="124"/>
    </row>
    <row r="40" spans="2:67" ht="21" customHeight="1">
      <c r="B40" s="90">
        <v>1</v>
      </c>
      <c r="C40" s="93" t="s">
        <v>81</v>
      </c>
      <c r="D40" s="78" t="s">
        <v>1123</v>
      </c>
      <c r="E40" s="68" t="s">
        <v>781</v>
      </c>
      <c r="F40" s="68" t="s">
        <v>1006</v>
      </c>
      <c r="G40" s="227"/>
      <c r="H40" s="228"/>
      <c r="I40" s="229"/>
      <c r="J40" s="149" t="s">
        <v>721</v>
      </c>
      <c r="K40" s="167">
        <v>6</v>
      </c>
      <c r="L40" s="168">
        <v>2</v>
      </c>
      <c r="M40" s="91" t="s">
        <v>720</v>
      </c>
      <c r="N40" s="167">
        <v>2</v>
      </c>
      <c r="O40" s="168">
        <v>6</v>
      </c>
      <c r="P40" s="169">
        <v>1</v>
      </c>
      <c r="Q40" s="163" t="s">
        <v>217</v>
      </c>
      <c r="R40" s="170">
        <v>1</v>
      </c>
      <c r="S40" s="205">
        <v>1.5</v>
      </c>
      <c r="T40" s="206"/>
      <c r="U40" s="207"/>
      <c r="V40" s="258">
        <v>2</v>
      </c>
      <c r="W40" s="259"/>
      <c r="X40" s="260"/>
      <c r="AB40"/>
      <c r="AC40"/>
      <c r="AD40"/>
      <c r="AE40"/>
      <c r="AF40"/>
      <c r="AG40"/>
      <c r="AH40"/>
      <c r="AI40"/>
      <c r="AJ40"/>
      <c r="AK40"/>
      <c r="AL40"/>
      <c r="AM40"/>
      <c r="AN40"/>
      <c r="AO40"/>
      <c r="AP40"/>
      <c r="AQ40"/>
      <c r="AR40"/>
      <c r="AS40"/>
      <c r="AT40"/>
      <c r="AU40"/>
      <c r="AV40"/>
      <c r="AW40"/>
      <c r="AX40"/>
      <c r="AY40"/>
      <c r="AZ40"/>
      <c r="BA40"/>
      <c r="BO40" s="124"/>
    </row>
    <row r="41" spans="2:67" ht="21" customHeight="1">
      <c r="B41" s="92">
        <v>2</v>
      </c>
      <c r="C41" s="93" t="s">
        <v>82</v>
      </c>
      <c r="D41" s="78" t="s">
        <v>1124</v>
      </c>
      <c r="E41" s="68" t="s">
        <v>1125</v>
      </c>
      <c r="F41" s="68" t="s">
        <v>282</v>
      </c>
      <c r="G41" s="171" t="s">
        <v>720</v>
      </c>
      <c r="H41" s="172">
        <v>2</v>
      </c>
      <c r="I41" s="172">
        <v>6</v>
      </c>
      <c r="J41" s="202"/>
      <c r="K41" s="203"/>
      <c r="L41" s="204"/>
      <c r="M41" s="113" t="s">
        <v>720</v>
      </c>
      <c r="N41" s="152">
        <v>1</v>
      </c>
      <c r="O41" s="153">
        <v>6</v>
      </c>
      <c r="P41" s="162">
        <v>0</v>
      </c>
      <c r="Q41" s="163" t="s">
        <v>217</v>
      </c>
      <c r="R41" s="158">
        <v>2</v>
      </c>
      <c r="S41" s="205">
        <v>0.2</v>
      </c>
      <c r="T41" s="206"/>
      <c r="U41" s="207"/>
      <c r="V41" s="258">
        <v>3</v>
      </c>
      <c r="W41" s="259"/>
      <c r="X41" s="260"/>
      <c r="AB41"/>
      <c r="AC41"/>
      <c r="AD41"/>
      <c r="AE41"/>
      <c r="AF41"/>
      <c r="AG41"/>
      <c r="AH41"/>
      <c r="AI41"/>
      <c r="AJ41"/>
      <c r="AK41"/>
      <c r="AL41"/>
      <c r="AM41"/>
      <c r="AN41"/>
      <c r="AO41"/>
      <c r="AP41"/>
      <c r="AQ41"/>
      <c r="AR41"/>
      <c r="AS41" s="72"/>
      <c r="AU41" s="118"/>
      <c r="AW41" s="220" t="s">
        <v>181</v>
      </c>
      <c r="AX41" s="220"/>
      <c r="AY41" s="220"/>
      <c r="AZ41" s="220"/>
      <c r="BA41"/>
      <c r="BM41" s="72"/>
      <c r="BO41" s="124"/>
    </row>
    <row r="42" spans="2:67" ht="21" customHeight="1">
      <c r="B42" s="92">
        <v>3</v>
      </c>
      <c r="C42" s="99" t="s">
        <v>127</v>
      </c>
      <c r="D42" s="78" t="s">
        <v>338</v>
      </c>
      <c r="E42" s="68" t="s">
        <v>339</v>
      </c>
      <c r="F42" s="68" t="s">
        <v>414</v>
      </c>
      <c r="G42" s="113" t="s">
        <v>721</v>
      </c>
      <c r="H42" s="161">
        <v>6</v>
      </c>
      <c r="I42" s="158">
        <v>2</v>
      </c>
      <c r="J42" s="113" t="s">
        <v>721</v>
      </c>
      <c r="K42" s="161">
        <v>6</v>
      </c>
      <c r="L42" s="158">
        <v>1</v>
      </c>
      <c r="M42" s="202"/>
      <c r="N42" s="203"/>
      <c r="O42" s="204"/>
      <c r="P42" s="162">
        <v>2</v>
      </c>
      <c r="Q42" s="173" t="s">
        <v>217</v>
      </c>
      <c r="R42" s="158">
        <v>0</v>
      </c>
      <c r="S42" s="205">
        <v>2.8</v>
      </c>
      <c r="T42" s="206"/>
      <c r="U42" s="207"/>
      <c r="V42" s="258">
        <v>1</v>
      </c>
      <c r="W42" s="259"/>
      <c r="X42" s="260"/>
      <c r="AB42"/>
      <c r="AC42"/>
      <c r="AD42"/>
      <c r="AE42"/>
      <c r="AF42"/>
      <c r="AG42"/>
      <c r="AH42"/>
      <c r="AI42"/>
      <c r="AJ42"/>
      <c r="AK42"/>
      <c r="AL42"/>
      <c r="AM42"/>
      <c r="AN42"/>
      <c r="AO42"/>
      <c r="AP42"/>
      <c r="AQ42"/>
      <c r="AR42"/>
      <c r="AS42" s="221" t="s">
        <v>402</v>
      </c>
      <c r="AT42" s="222"/>
      <c r="AU42" s="223" t="s">
        <v>645</v>
      </c>
      <c r="AV42" s="224"/>
      <c r="AW42" s="276" t="s">
        <v>252</v>
      </c>
      <c r="AX42" s="277"/>
      <c r="AY42" s="277" t="s">
        <v>254</v>
      </c>
      <c r="AZ42" s="278"/>
      <c r="BA42"/>
    </row>
    <row r="43" spans="2:67" ht="21" customHeight="1">
      <c r="B43" s="95" t="s">
        <v>112</v>
      </c>
      <c r="C43" s="184" t="s">
        <v>119</v>
      </c>
      <c r="D43" s="253"/>
      <c r="E43" s="253"/>
      <c r="F43" s="279"/>
      <c r="G43" s="239">
        <v>1</v>
      </c>
      <c r="H43" s="240"/>
      <c r="I43" s="241"/>
      <c r="J43" s="239">
        <v>2</v>
      </c>
      <c r="K43" s="240"/>
      <c r="L43" s="241"/>
      <c r="M43" s="239">
        <v>3</v>
      </c>
      <c r="N43" s="240"/>
      <c r="O43" s="241"/>
      <c r="P43" s="239" t="s">
        <v>75</v>
      </c>
      <c r="Q43" s="240"/>
      <c r="R43" s="241"/>
      <c r="S43" s="239" t="s">
        <v>218</v>
      </c>
      <c r="T43" s="240"/>
      <c r="U43" s="241"/>
      <c r="V43" s="239" t="s">
        <v>219</v>
      </c>
      <c r="W43" s="240"/>
      <c r="X43" s="241"/>
      <c r="AB43"/>
      <c r="AC43"/>
      <c r="AD43"/>
      <c r="AE43"/>
      <c r="AF43"/>
      <c r="AG43"/>
      <c r="AH43"/>
      <c r="AI43"/>
      <c r="AJ43"/>
      <c r="AK43"/>
      <c r="AL43"/>
      <c r="AM43"/>
      <c r="AN43"/>
      <c r="AO43"/>
      <c r="AP43"/>
      <c r="AQ43"/>
      <c r="AR43"/>
      <c r="AS43" s="221" t="s">
        <v>138</v>
      </c>
      <c r="AT43" s="222"/>
      <c r="AU43" s="225" t="s">
        <v>639</v>
      </c>
      <c r="AV43" s="225"/>
      <c r="AW43" s="276" t="s">
        <v>1115</v>
      </c>
      <c r="AX43" s="277"/>
      <c r="AY43" s="277" t="s">
        <v>1116</v>
      </c>
      <c r="AZ43" s="278"/>
      <c r="BA43"/>
    </row>
    <row r="44" spans="2:67" ht="21" customHeight="1">
      <c r="B44" s="90">
        <v>1</v>
      </c>
      <c r="C44" s="130" t="s">
        <v>172</v>
      </c>
      <c r="D44" s="78" t="s">
        <v>252</v>
      </c>
      <c r="E44" s="68" t="s">
        <v>254</v>
      </c>
      <c r="F44" s="68" t="s">
        <v>414</v>
      </c>
      <c r="G44" s="227"/>
      <c r="H44" s="228"/>
      <c r="I44" s="229"/>
      <c r="J44" s="149" t="s">
        <v>721</v>
      </c>
      <c r="K44" s="167">
        <v>6</v>
      </c>
      <c r="L44" s="168">
        <v>0</v>
      </c>
      <c r="M44" s="91" t="s">
        <v>721</v>
      </c>
      <c r="N44" s="167">
        <v>6</v>
      </c>
      <c r="O44" s="168">
        <v>1</v>
      </c>
      <c r="P44" s="169">
        <v>2</v>
      </c>
      <c r="Q44" s="163" t="s">
        <v>217</v>
      </c>
      <c r="R44" s="170">
        <v>0</v>
      </c>
      <c r="S44" s="205">
        <v>2.9230769230769234</v>
      </c>
      <c r="T44" s="206"/>
      <c r="U44" s="207"/>
      <c r="V44" s="258">
        <v>1</v>
      </c>
      <c r="W44" s="259"/>
      <c r="X44" s="260"/>
      <c r="AB44"/>
      <c r="AC44"/>
      <c r="AD44"/>
      <c r="AE44"/>
      <c r="AF44"/>
      <c r="AG44"/>
      <c r="AH44"/>
      <c r="AI44"/>
      <c r="AJ44"/>
      <c r="AK44"/>
      <c r="AL44"/>
      <c r="AM44"/>
      <c r="AN44"/>
      <c r="AO44"/>
      <c r="AP44"/>
      <c r="AQ44"/>
      <c r="AR44"/>
      <c r="AS44"/>
      <c r="AT44"/>
      <c r="AU44"/>
      <c r="AV44"/>
      <c r="AW44"/>
      <c r="AX44"/>
      <c r="AY44"/>
      <c r="AZ44"/>
      <c r="BA44"/>
    </row>
    <row r="45" spans="2:67" ht="21" customHeight="1">
      <c r="B45" s="92">
        <v>2</v>
      </c>
      <c r="C45" s="130" t="s">
        <v>173</v>
      </c>
      <c r="D45" s="78" t="s">
        <v>1126</v>
      </c>
      <c r="E45" s="68" t="s">
        <v>335</v>
      </c>
      <c r="F45" s="68" t="s">
        <v>1006</v>
      </c>
      <c r="G45" s="171" t="s">
        <v>720</v>
      </c>
      <c r="H45" s="172">
        <v>0</v>
      </c>
      <c r="I45" s="172">
        <v>6</v>
      </c>
      <c r="J45" s="202"/>
      <c r="K45" s="203"/>
      <c r="L45" s="204"/>
      <c r="M45" s="113" t="s">
        <v>720</v>
      </c>
      <c r="N45" s="152">
        <v>0</v>
      </c>
      <c r="O45" s="153">
        <v>6</v>
      </c>
      <c r="P45" s="162">
        <v>0</v>
      </c>
      <c r="Q45" s="163" t="s">
        <v>217</v>
      </c>
      <c r="R45" s="158">
        <v>2</v>
      </c>
      <c r="S45" s="205">
        <v>0</v>
      </c>
      <c r="T45" s="206"/>
      <c r="U45" s="207"/>
      <c r="V45" s="269" t="s">
        <v>597</v>
      </c>
      <c r="W45" s="270"/>
      <c r="X45" s="271"/>
      <c r="AB45"/>
      <c r="AC45"/>
      <c r="AD45"/>
      <c r="AE45"/>
      <c r="AF45"/>
      <c r="AG45"/>
      <c r="AH45"/>
      <c r="AI45"/>
      <c r="AJ45"/>
      <c r="AK45"/>
      <c r="AL45"/>
      <c r="AM45"/>
      <c r="AN45"/>
      <c r="AO45"/>
      <c r="AP45"/>
      <c r="AQ45"/>
      <c r="AR45"/>
      <c r="AS45"/>
      <c r="AT45"/>
      <c r="AU45"/>
      <c r="AV45"/>
      <c r="AW45"/>
      <c r="AX45"/>
      <c r="AY45"/>
      <c r="AZ45"/>
      <c r="BA45"/>
    </row>
    <row r="46" spans="2:67" ht="21" customHeight="1">
      <c r="B46" s="92">
        <v>3</v>
      </c>
      <c r="C46" s="130" t="s">
        <v>80</v>
      </c>
      <c r="D46" s="78" t="s">
        <v>1127</v>
      </c>
      <c r="E46" s="68" t="s">
        <v>1128</v>
      </c>
      <c r="F46" s="68" t="s">
        <v>796</v>
      </c>
      <c r="G46" s="113" t="s">
        <v>720</v>
      </c>
      <c r="H46" s="161">
        <v>1</v>
      </c>
      <c r="I46" s="158">
        <v>6</v>
      </c>
      <c r="J46" s="113" t="s">
        <v>721</v>
      </c>
      <c r="K46" s="161">
        <v>6</v>
      </c>
      <c r="L46" s="158">
        <v>0</v>
      </c>
      <c r="M46" s="202"/>
      <c r="N46" s="203"/>
      <c r="O46" s="204"/>
      <c r="P46" s="162">
        <v>1</v>
      </c>
      <c r="Q46" s="173" t="s">
        <v>217</v>
      </c>
      <c r="R46" s="158">
        <v>1</v>
      </c>
      <c r="S46" s="205">
        <v>1.5384615384615383</v>
      </c>
      <c r="T46" s="206"/>
      <c r="U46" s="207"/>
      <c r="V46" s="258">
        <v>2</v>
      </c>
      <c r="W46" s="259"/>
      <c r="X46" s="260"/>
      <c r="AB46"/>
      <c r="AC46"/>
      <c r="AD46"/>
      <c r="AE46"/>
      <c r="AF46"/>
      <c r="AG46"/>
      <c r="AH46"/>
      <c r="AI46"/>
      <c r="AJ46"/>
      <c r="AK46"/>
      <c r="AL46"/>
      <c r="AM46"/>
      <c r="AN46"/>
      <c r="AO46"/>
      <c r="AP46"/>
      <c r="AQ46"/>
      <c r="AR46"/>
      <c r="AS46"/>
      <c r="AT46"/>
      <c r="AU46"/>
      <c r="AV46"/>
      <c r="AW46"/>
      <c r="AX46"/>
      <c r="AY46"/>
      <c r="AZ46"/>
      <c r="BA46"/>
    </row>
    <row r="47" spans="2:67" ht="21" customHeight="1">
      <c r="B47" s="95" t="s">
        <v>112</v>
      </c>
      <c r="C47" s="184" t="s">
        <v>107</v>
      </c>
      <c r="D47" s="253"/>
      <c r="E47" s="253"/>
      <c r="F47" s="279"/>
      <c r="G47" s="239">
        <v>1</v>
      </c>
      <c r="H47" s="240"/>
      <c r="I47" s="241"/>
      <c r="J47" s="239">
        <v>2</v>
      </c>
      <c r="K47" s="240"/>
      <c r="L47" s="241"/>
      <c r="M47" s="239">
        <v>3</v>
      </c>
      <c r="N47" s="240"/>
      <c r="O47" s="241"/>
      <c r="P47" s="239" t="s">
        <v>75</v>
      </c>
      <c r="Q47" s="240"/>
      <c r="R47" s="241"/>
      <c r="S47" s="239" t="s">
        <v>218</v>
      </c>
      <c r="T47" s="240"/>
      <c r="U47" s="241"/>
      <c r="V47" s="239" t="s">
        <v>219</v>
      </c>
      <c r="W47" s="240"/>
      <c r="X47" s="241"/>
      <c r="AB47"/>
      <c r="AC47"/>
      <c r="AD47"/>
      <c r="AE47"/>
      <c r="AF47"/>
      <c r="AG47"/>
      <c r="AH47"/>
      <c r="AI47"/>
      <c r="AJ47"/>
      <c r="AK47"/>
      <c r="AL47"/>
      <c r="AM47"/>
      <c r="AN47"/>
      <c r="AO47"/>
      <c r="AP47"/>
      <c r="AQ47"/>
      <c r="AR47"/>
      <c r="AS47"/>
      <c r="AT47"/>
      <c r="AU47"/>
      <c r="AV47"/>
      <c r="AW47"/>
      <c r="AX47"/>
      <c r="AY47"/>
      <c r="AZ47"/>
      <c r="BA47"/>
    </row>
    <row r="48" spans="2:67" ht="21" customHeight="1">
      <c r="B48" s="90">
        <v>1</v>
      </c>
      <c r="C48" s="130" t="s">
        <v>25</v>
      </c>
      <c r="D48" s="78" t="s">
        <v>1121</v>
      </c>
      <c r="E48" s="68" t="s">
        <v>1122</v>
      </c>
      <c r="F48" s="68" t="s">
        <v>407</v>
      </c>
      <c r="G48" s="227"/>
      <c r="H48" s="228"/>
      <c r="I48" s="229"/>
      <c r="J48" s="149" t="s">
        <v>721</v>
      </c>
      <c r="K48" s="167">
        <v>6</v>
      </c>
      <c r="L48" s="168">
        <v>0</v>
      </c>
      <c r="M48" s="91" t="s">
        <v>721</v>
      </c>
      <c r="N48" s="167">
        <v>6</v>
      </c>
      <c r="O48" s="168">
        <v>1</v>
      </c>
      <c r="P48" s="169">
        <v>2</v>
      </c>
      <c r="Q48" s="163" t="s">
        <v>217</v>
      </c>
      <c r="R48" s="170">
        <v>0</v>
      </c>
      <c r="S48" s="205">
        <v>2.9230769230769234</v>
      </c>
      <c r="T48" s="206"/>
      <c r="U48" s="207"/>
      <c r="V48" s="258">
        <v>1</v>
      </c>
      <c r="W48" s="259"/>
      <c r="X48" s="260"/>
    </row>
    <row r="49" spans="2:24" ht="21" customHeight="1">
      <c r="B49" s="92">
        <v>2</v>
      </c>
      <c r="C49" s="130" t="s">
        <v>26</v>
      </c>
      <c r="D49" s="78" t="s">
        <v>1129</v>
      </c>
      <c r="E49" s="68" t="s">
        <v>336</v>
      </c>
      <c r="F49" s="68" t="s">
        <v>1006</v>
      </c>
      <c r="G49" s="171" t="s">
        <v>720</v>
      </c>
      <c r="H49" s="172">
        <v>0</v>
      </c>
      <c r="I49" s="172">
        <v>6</v>
      </c>
      <c r="J49" s="202"/>
      <c r="K49" s="203"/>
      <c r="L49" s="204"/>
      <c r="M49" s="113" t="s">
        <v>720</v>
      </c>
      <c r="N49" s="152">
        <v>0</v>
      </c>
      <c r="O49" s="153">
        <v>6</v>
      </c>
      <c r="P49" s="162">
        <v>0</v>
      </c>
      <c r="Q49" s="163" t="s">
        <v>217</v>
      </c>
      <c r="R49" s="158">
        <v>2</v>
      </c>
      <c r="S49" s="205">
        <v>0</v>
      </c>
      <c r="T49" s="206"/>
      <c r="U49" s="207"/>
      <c r="V49" s="258">
        <v>3</v>
      </c>
      <c r="W49" s="259"/>
      <c r="X49" s="260"/>
    </row>
    <row r="50" spans="2:24" ht="21" customHeight="1">
      <c r="B50" s="92">
        <v>3</v>
      </c>
      <c r="C50" s="130" t="s">
        <v>92</v>
      </c>
      <c r="D50" s="78" t="s">
        <v>839</v>
      </c>
      <c r="E50" s="68" t="s">
        <v>1130</v>
      </c>
      <c r="F50" s="68" t="s">
        <v>1017</v>
      </c>
      <c r="G50" s="113" t="s">
        <v>720</v>
      </c>
      <c r="H50" s="161">
        <v>1</v>
      </c>
      <c r="I50" s="158">
        <v>6</v>
      </c>
      <c r="J50" s="113" t="s">
        <v>721</v>
      </c>
      <c r="K50" s="161">
        <v>6</v>
      </c>
      <c r="L50" s="158">
        <v>0</v>
      </c>
      <c r="M50" s="202"/>
      <c r="N50" s="203"/>
      <c r="O50" s="204"/>
      <c r="P50" s="162">
        <v>1</v>
      </c>
      <c r="Q50" s="173" t="s">
        <v>217</v>
      </c>
      <c r="R50" s="158">
        <v>1</v>
      </c>
      <c r="S50" s="205">
        <v>1.5384615384615383</v>
      </c>
      <c r="T50" s="206"/>
      <c r="U50" s="207"/>
      <c r="V50" s="258">
        <v>2</v>
      </c>
      <c r="W50" s="259"/>
      <c r="X50" s="260"/>
    </row>
    <row r="51" spans="2:24" ht="20" customHeight="1"/>
    <row r="52" spans="2:24" ht="20" customHeight="1"/>
    <row r="53" spans="2:24" ht="20" customHeight="1"/>
    <row r="54" spans="2:24" ht="20" customHeight="1"/>
    <row r="55" spans="2:24" ht="20" customHeight="1">
      <c r="Q55" s="50"/>
      <c r="S55" s="50"/>
    </row>
    <row r="56" spans="2:24" ht="20" customHeight="1">
      <c r="Q56" s="50"/>
      <c r="S56" s="50"/>
    </row>
    <row r="57" spans="2:24" ht="20" customHeight="1">
      <c r="Q57" s="50"/>
      <c r="S57" s="50"/>
    </row>
    <row r="58" spans="2:24" ht="20" customHeight="1">
      <c r="Q58" s="50"/>
      <c r="S58" s="50"/>
    </row>
    <row r="59" spans="2:24" ht="20" customHeight="1">
      <c r="Q59" s="50"/>
      <c r="S59" s="50"/>
    </row>
    <row r="60" spans="2:24" ht="20" customHeight="1">
      <c r="Q60" s="50"/>
      <c r="S60" s="50"/>
    </row>
    <row r="61" spans="2:24" ht="20" customHeight="1">
      <c r="Q61" s="50"/>
      <c r="S61" s="50"/>
    </row>
    <row r="62" spans="2:24" ht="21" customHeight="1">
      <c r="Q62" s="50"/>
      <c r="S62" s="50"/>
    </row>
    <row r="63" spans="2:24" ht="21" customHeight="1">
      <c r="Q63" s="50"/>
      <c r="S63" s="50"/>
    </row>
    <row r="64" spans="2:24" ht="21" customHeight="1">
      <c r="Q64" s="50"/>
      <c r="S64" s="50"/>
    </row>
    <row r="65" spans="17:71" ht="21" customHeight="1">
      <c r="Q65" s="50"/>
      <c r="S65" s="50"/>
    </row>
    <row r="66" spans="17:71" ht="21" customHeight="1">
      <c r="Q66" s="50"/>
      <c r="S66" s="50"/>
    </row>
    <row r="67" spans="17:71" ht="21" customHeight="1">
      <c r="Q67" s="50"/>
      <c r="S67" s="50"/>
    </row>
    <row r="68" spans="17:71" ht="21" customHeight="1">
      <c r="Q68" s="50"/>
      <c r="S68" s="50"/>
    </row>
    <row r="69" spans="17:71" ht="21" customHeight="1">
      <c r="Q69" s="50"/>
      <c r="S69" s="50"/>
    </row>
    <row r="70" spans="17:71" ht="21" customHeight="1">
      <c r="Q70" s="50"/>
      <c r="S70" s="50"/>
    </row>
    <row r="71" spans="17:71" ht="21" customHeight="1">
      <c r="Q71" s="50"/>
      <c r="S71" s="50"/>
    </row>
    <row r="72" spans="17:71" ht="21" customHeight="1">
      <c r="Q72" s="50"/>
      <c r="S72" s="50"/>
    </row>
    <row r="73" spans="17:71" ht="51" customHeight="1">
      <c r="Q73" s="50"/>
      <c r="S73" s="50"/>
    </row>
    <row r="74" spans="17:71" ht="21" customHeight="1">
      <c r="Q74" s="50"/>
      <c r="S74" s="50"/>
    </row>
    <row r="75" spans="17:71" ht="21" customHeight="1">
      <c r="Q75" s="50"/>
      <c r="S75" s="50"/>
    </row>
    <row r="76" spans="17:71" ht="21" customHeight="1">
      <c r="Q76" s="50"/>
      <c r="S76" s="50"/>
    </row>
    <row r="77" spans="17:71" ht="21" customHeight="1">
      <c r="Q77" s="50"/>
      <c r="S77" s="50"/>
    </row>
    <row r="78" spans="17:71" ht="21" customHeight="1">
      <c r="Q78" s="50"/>
      <c r="S78" s="50"/>
    </row>
    <row r="79" spans="17:71" ht="21" customHeight="1">
      <c r="Q79" s="50"/>
      <c r="S79" s="50"/>
    </row>
    <row r="80" spans="17:71" ht="21" customHeight="1">
      <c r="Q80" s="50"/>
      <c r="S80" s="50"/>
      <c r="BS80" s="72"/>
    </row>
    <row r="81" spans="17:76" ht="21" customHeight="1">
      <c r="Q81" s="50"/>
      <c r="S81" s="50"/>
    </row>
    <row r="82" spans="17:76" ht="21" customHeight="1">
      <c r="Q82" s="50"/>
      <c r="S82" s="50"/>
    </row>
    <row r="83" spans="17:76" ht="21" customHeight="1">
      <c r="Q83" s="50"/>
      <c r="S83" s="50"/>
    </row>
    <row r="84" spans="17:76" ht="21" customHeight="1">
      <c r="Q84" s="50"/>
      <c r="S84" s="50"/>
    </row>
    <row r="85" spans="17:76" ht="21" customHeight="1">
      <c r="Q85" s="50"/>
      <c r="S85" s="50"/>
      <c r="BX85" s="72"/>
    </row>
    <row r="86" spans="17:76" ht="21" customHeight="1">
      <c r="Q86" s="50"/>
      <c r="S86" s="50"/>
    </row>
    <row r="87" spans="17:76" ht="21" customHeight="1">
      <c r="Q87" s="50"/>
      <c r="S87" s="50"/>
    </row>
    <row r="88" spans="17:76" ht="21" customHeight="1">
      <c r="Q88" s="50"/>
      <c r="S88" s="50"/>
    </row>
    <row r="89" spans="17:76" ht="21" customHeight="1">
      <c r="Q89" s="50"/>
      <c r="S89" s="50"/>
    </row>
    <row r="90" spans="17:76" ht="21" customHeight="1">
      <c r="Q90" s="50"/>
      <c r="S90" s="50"/>
    </row>
    <row r="91" spans="17:76" ht="21" customHeight="1">
      <c r="Q91" s="50"/>
      <c r="S91" s="50"/>
    </row>
    <row r="92" spans="17:76" ht="21" customHeight="1">
      <c r="Q92" s="50"/>
      <c r="S92" s="50"/>
    </row>
    <row r="93" spans="17:76" ht="21" customHeight="1">
      <c r="Q93" s="50"/>
      <c r="S93" s="50"/>
    </row>
    <row r="94" spans="17:76" ht="21" customHeight="1">
      <c r="Q94" s="50"/>
      <c r="S94" s="50"/>
    </row>
    <row r="95" spans="17:76" ht="21" customHeight="1">
      <c r="Q95" s="50"/>
      <c r="S95" s="50"/>
    </row>
    <row r="96" spans="17:76" ht="21" customHeight="1">
      <c r="Q96" s="50"/>
      <c r="S96" s="50"/>
    </row>
    <row r="97" spans="1:62" ht="21" customHeight="1">
      <c r="Q97" s="50"/>
      <c r="S97" s="50"/>
    </row>
    <row r="98" spans="1:62" ht="21" customHeight="1">
      <c r="Q98" s="50"/>
      <c r="S98" s="50"/>
    </row>
    <row r="99" spans="1:62" ht="21" customHeight="1">
      <c r="Q99" s="50"/>
      <c r="S99" s="50"/>
    </row>
    <row r="100" spans="1:62" ht="21" customHeight="1">
      <c r="Q100" s="50"/>
      <c r="S100" s="50"/>
    </row>
    <row r="101" spans="1:62" ht="21" customHeight="1">
      <c r="Q101" s="50"/>
      <c r="S101" s="50"/>
    </row>
    <row r="102" spans="1:62" ht="21" customHeight="1">
      <c r="Q102" s="50"/>
      <c r="S102" s="50"/>
    </row>
    <row r="103" spans="1:62" ht="21" customHeight="1">
      <c r="Q103" s="50"/>
      <c r="S103" s="50"/>
    </row>
    <row r="104" spans="1:62" ht="21" customHeight="1">
      <c r="Q104" s="50"/>
      <c r="S104" s="50"/>
      <c r="BC104" s="100"/>
      <c r="BD104" s="100"/>
      <c r="BH104" s="101"/>
      <c r="BI104" s="101"/>
      <c r="BJ104" s="101"/>
    </row>
    <row r="105" spans="1:62" ht="21" customHeight="1">
      <c r="Q105" s="50"/>
      <c r="S105" s="50"/>
      <c r="BC105" s="100"/>
      <c r="BD105" s="100"/>
      <c r="BH105" s="101"/>
      <c r="BI105" s="101"/>
      <c r="BJ105" s="101"/>
    </row>
    <row r="106" spans="1:62" ht="21" customHeight="1">
      <c r="Q106" s="50"/>
      <c r="S106" s="50"/>
      <c r="BC106" s="100"/>
      <c r="BD106" s="100"/>
      <c r="BH106" s="101"/>
      <c r="BI106" s="101"/>
      <c r="BJ106" s="101"/>
    </row>
    <row r="107" spans="1:62" ht="21" customHeight="1">
      <c r="Q107" s="50"/>
      <c r="S107" s="50"/>
      <c r="BC107" s="100"/>
      <c r="BD107" s="100"/>
      <c r="BH107" s="101"/>
      <c r="BI107" s="101"/>
      <c r="BJ107" s="101"/>
    </row>
    <row r="108" spans="1:62" ht="21" customHeight="1">
      <c r="A108" s="72"/>
      <c r="Q108" s="50"/>
      <c r="S108" s="50"/>
    </row>
    <row r="109" spans="1:62" ht="22" customHeight="1">
      <c r="Q109" s="50"/>
      <c r="S109" s="50"/>
    </row>
    <row r="110" spans="1:62" ht="25" customHeight="1">
      <c r="Q110" s="50"/>
      <c r="S110" s="50"/>
    </row>
    <row r="111" spans="1:62" ht="24" customHeight="1">
      <c r="Q111" s="50"/>
      <c r="S111" s="50"/>
    </row>
    <row r="112" spans="1:62" ht="25" customHeight="1">
      <c r="Q112" s="50"/>
      <c r="S112" s="50"/>
    </row>
    <row r="113" spans="17:19" ht="25" customHeight="1">
      <c r="Q113" s="50"/>
      <c r="S113" s="50"/>
    </row>
    <row r="114" spans="17:19" ht="25" customHeight="1">
      <c r="Q114" s="50"/>
      <c r="S114" s="50"/>
    </row>
    <row r="115" spans="17:19" ht="25" customHeight="1">
      <c r="Q115" s="50"/>
      <c r="S115" s="50"/>
    </row>
    <row r="116" spans="17:19" ht="24" customHeight="1">
      <c r="Q116" s="50"/>
    </row>
    <row r="117" spans="17:19" ht="25" customHeight="1">
      <c r="Q117" s="50"/>
    </row>
    <row r="118" spans="17:19" ht="25" customHeight="1">
      <c r="Q118" s="50"/>
    </row>
    <row r="119" spans="17:19" ht="25" customHeight="1">
      <c r="Q119" s="50"/>
      <c r="S119" s="50"/>
    </row>
    <row r="120" spans="17:19" ht="25" customHeight="1">
      <c r="Q120" s="50"/>
      <c r="S120" s="50"/>
    </row>
    <row r="121" spans="17:19" ht="24" customHeight="1">
      <c r="Q121" s="50"/>
      <c r="S121" s="50"/>
    </row>
    <row r="122" spans="17:19" ht="25" customHeight="1">
      <c r="Q122" s="50"/>
      <c r="S122" s="50"/>
    </row>
    <row r="123" spans="17:19" ht="25" customHeight="1">
      <c r="Q123" s="50"/>
      <c r="S123" s="50"/>
    </row>
    <row r="124" spans="17:19" ht="25" customHeight="1">
      <c r="Q124" s="50"/>
      <c r="S124" s="50"/>
    </row>
    <row r="125" spans="17:19" ht="25" customHeight="1">
      <c r="Q125" s="50"/>
      <c r="S125" s="50"/>
    </row>
    <row r="126" spans="17:19" ht="26" customHeight="1">
      <c r="Q126" s="50"/>
      <c r="S126" s="50"/>
    </row>
    <row r="127" spans="17:19" ht="25" customHeight="1">
      <c r="Q127" s="50"/>
      <c r="S127" s="50"/>
    </row>
    <row r="128" spans="17:19" ht="25" customHeight="1">
      <c r="Q128" s="50"/>
      <c r="S128" s="50"/>
    </row>
    <row r="129" spans="17:45" ht="25" customHeight="1">
      <c r="Q129" s="50"/>
      <c r="S129" s="50"/>
    </row>
    <row r="130" spans="17:45" ht="25" customHeight="1">
      <c r="Q130" s="50"/>
      <c r="S130" s="50"/>
    </row>
    <row r="131" spans="17:45" ht="25" customHeight="1">
      <c r="Q131" s="50"/>
      <c r="S131" s="50"/>
    </row>
    <row r="132" spans="17:45" ht="25" customHeight="1">
      <c r="Q132" s="50"/>
      <c r="S132" s="50"/>
    </row>
    <row r="133" spans="17:45" ht="25" customHeight="1">
      <c r="Q133" s="50"/>
      <c r="S133" s="50"/>
    </row>
    <row r="134" spans="17:45" ht="25" customHeight="1">
      <c r="Q134" s="50"/>
      <c r="S134" s="50"/>
      <c r="AS134" s="72"/>
    </row>
    <row r="135" spans="17:45" ht="25" customHeight="1">
      <c r="Q135" s="50"/>
      <c r="S135" s="50"/>
    </row>
    <row r="136" spans="17:45" ht="25" customHeight="1">
      <c r="Q136" s="50"/>
      <c r="S136" s="50"/>
    </row>
    <row r="137" spans="17:45" ht="25" customHeight="1">
      <c r="Q137" s="50"/>
      <c r="S137" s="50"/>
    </row>
    <row r="138" spans="17:45" ht="25" customHeight="1">
      <c r="Q138" s="50"/>
      <c r="S138" s="50"/>
    </row>
    <row r="139" spans="17:45" ht="25" customHeight="1">
      <c r="Q139" s="50"/>
      <c r="S139" s="50"/>
    </row>
    <row r="140" spans="17:45" ht="25" customHeight="1">
      <c r="Q140" s="50"/>
      <c r="S140" s="50"/>
    </row>
    <row r="141" spans="17:45" ht="25" customHeight="1">
      <c r="Q141" s="50"/>
      <c r="S141" s="50"/>
    </row>
    <row r="142" spans="17:45" ht="25" customHeight="1">
      <c r="Q142" s="50"/>
      <c r="S142" s="50"/>
    </row>
    <row r="143" spans="17:45" ht="25" customHeight="1">
      <c r="Q143" s="50"/>
      <c r="S143" s="50"/>
    </row>
    <row r="144" spans="17:45" ht="25" customHeight="1">
      <c r="Q144" s="50"/>
      <c r="S144" s="50"/>
    </row>
    <row r="145" spans="17:19" ht="25" customHeight="1">
      <c r="Q145" s="50"/>
      <c r="S145" s="50"/>
    </row>
    <row r="146" spans="17:19" ht="25" customHeight="1">
      <c r="Q146" s="50"/>
      <c r="S146" s="50"/>
    </row>
    <row r="147" spans="17:19" ht="25" customHeight="1">
      <c r="Q147" s="50"/>
      <c r="S147" s="50"/>
    </row>
    <row r="148" spans="17:19" ht="25" customHeight="1">
      <c r="Q148" s="50"/>
      <c r="S148" s="50"/>
    </row>
    <row r="149" spans="17:19" ht="25" customHeight="1">
      <c r="Q149" s="50"/>
      <c r="S149" s="50"/>
    </row>
    <row r="150" spans="17:19" ht="25" customHeight="1">
      <c r="Q150" s="50"/>
      <c r="S150" s="50"/>
    </row>
    <row r="151" spans="17:19" ht="25" customHeight="1">
      <c r="Q151" s="50"/>
      <c r="S151" s="50"/>
    </row>
    <row r="152" spans="17:19" ht="25" customHeight="1"/>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spans="64:64" ht="25" customHeight="1"/>
    <row r="162" spans="64:64" ht="25" customHeight="1"/>
    <row r="163" spans="64:64" ht="25" customHeight="1"/>
    <row r="164" spans="64:64" ht="25" customHeight="1"/>
    <row r="165" spans="64:64" ht="25" customHeight="1"/>
    <row r="166" spans="64:64" ht="25" customHeight="1"/>
    <row r="167" spans="64:64" ht="25" customHeight="1"/>
    <row r="168" spans="64:64" ht="25" customHeight="1"/>
    <row r="169" spans="64:64" ht="25" customHeight="1"/>
    <row r="170" spans="64:64" ht="25" customHeight="1"/>
    <row r="171" spans="64:64" ht="25" customHeight="1"/>
    <row r="172" spans="64:64" ht="25" customHeight="1"/>
    <row r="173" spans="64:64" ht="25" customHeight="1"/>
    <row r="174" spans="64:64" ht="25" customHeight="1"/>
    <row r="175" spans="64:64" ht="25" customHeight="1"/>
    <row r="176" spans="64:64" ht="25" customHeight="1">
      <c r="BL176" s="72"/>
    </row>
    <row r="177" spans="60:60" ht="25" customHeight="1"/>
    <row r="178" spans="60:60" ht="25" customHeight="1"/>
    <row r="179" spans="60:60" ht="25" customHeight="1"/>
    <row r="180" spans="60:60" ht="25" customHeight="1"/>
    <row r="181" spans="60:60" ht="25" customHeight="1">
      <c r="BH181" s="72"/>
    </row>
    <row r="182" spans="60:60" ht="25" customHeight="1"/>
    <row r="183" spans="60:60" ht="25" customHeight="1"/>
    <row r="184" spans="60:60" ht="25" customHeight="1"/>
    <row r="185" spans="60:60" ht="25" customHeight="1"/>
    <row r="186" spans="60:60" ht="25" customHeight="1"/>
    <row r="187" spans="60:60" ht="25" customHeight="1"/>
    <row r="188" spans="60:60" ht="25" customHeight="1"/>
    <row r="189" spans="60:60" ht="25" customHeight="1"/>
    <row r="190" spans="60:60" ht="25" customHeight="1"/>
    <row r="191" spans="60:60" ht="25" customHeight="1"/>
    <row r="192" spans="60:60" ht="25" customHeight="1"/>
    <row r="193" ht="25" customHeight="1"/>
    <row r="194" ht="25" customHeight="1"/>
    <row r="195" ht="25" customHeight="1"/>
    <row r="196" ht="25" customHeight="1"/>
    <row r="197" ht="11" customHeight="1"/>
    <row r="198" ht="11" customHeight="1"/>
    <row r="199" ht="11" customHeight="1"/>
    <row r="200" ht="11" customHeight="1"/>
    <row r="201" ht="11" customHeight="1"/>
    <row r="202" ht="11" customHeight="1"/>
    <row r="203" ht="11" customHeight="1"/>
  </sheetData>
  <mergeCells count="251">
    <mergeCell ref="AW19:AX19"/>
    <mergeCell ref="AY19:AZ19"/>
    <mergeCell ref="AW20:AX20"/>
    <mergeCell ref="AY20:AZ20"/>
    <mergeCell ref="AH29:AI29"/>
    <mergeCell ref="AD8:AG8"/>
    <mergeCell ref="AF11:AG11"/>
    <mergeCell ref="AV1:AZ1"/>
    <mergeCell ref="AG1:AS1"/>
    <mergeCell ref="AB2:AZ2"/>
    <mergeCell ref="AD4:AG4"/>
    <mergeCell ref="AB5:AC5"/>
    <mergeCell ref="AD6:AG6"/>
    <mergeCell ref="AH3:AI3"/>
    <mergeCell ref="AO3:AP3"/>
    <mergeCell ref="AK3:AL3"/>
    <mergeCell ref="AL5:AM5"/>
    <mergeCell ref="AH5:AI5"/>
    <mergeCell ref="AJ5:AK5"/>
    <mergeCell ref="AK6:AL6"/>
    <mergeCell ref="AF5:AG5"/>
    <mergeCell ref="AK10:AM10"/>
    <mergeCell ref="AL7:AM7"/>
    <mergeCell ref="AD10:AG10"/>
    <mergeCell ref="AN7:AO7"/>
    <mergeCell ref="AP7:AQ7"/>
    <mergeCell ref="AO8:AQ8"/>
    <mergeCell ref="AH9:AI9"/>
    <mergeCell ref="B2:F2"/>
    <mergeCell ref="G2:AA2"/>
    <mergeCell ref="C4:F4"/>
    <mergeCell ref="C13:F13"/>
    <mergeCell ref="C9:F9"/>
    <mergeCell ref="AB7:AC7"/>
    <mergeCell ref="AD7:AE7"/>
    <mergeCell ref="Y4:AA4"/>
    <mergeCell ref="Y5:AA5"/>
    <mergeCell ref="Y6:AA6"/>
    <mergeCell ref="Y7:AA7"/>
    <mergeCell ref="P8:R8"/>
    <mergeCell ref="V8:X8"/>
    <mergeCell ref="Y8:AA8"/>
    <mergeCell ref="M7:O7"/>
    <mergeCell ref="V7:X7"/>
    <mergeCell ref="G9:I9"/>
    <mergeCell ref="J9:L9"/>
    <mergeCell ref="AD5:AE5"/>
    <mergeCell ref="AF7:AG7"/>
    <mergeCell ref="AD9:AE9"/>
    <mergeCell ref="AF9:AG9"/>
    <mergeCell ref="G31:I31"/>
    <mergeCell ref="V31:X31"/>
    <mergeCell ref="S20:U20"/>
    <mergeCell ref="AD11:AE11"/>
    <mergeCell ref="G4:I4"/>
    <mergeCell ref="J4:L4"/>
    <mergeCell ref="M4:O4"/>
    <mergeCell ref="P4:R4"/>
    <mergeCell ref="S4:U4"/>
    <mergeCell ref="V4:X4"/>
    <mergeCell ref="G5:I5"/>
    <mergeCell ref="V5:X5"/>
    <mergeCell ref="J6:L6"/>
    <mergeCell ref="V6:X6"/>
    <mergeCell ref="V20:X20"/>
    <mergeCell ref="AB31:AC31"/>
    <mergeCell ref="AD31:AE31"/>
    <mergeCell ref="AD30:AG30"/>
    <mergeCell ref="AF31:AG31"/>
    <mergeCell ref="C17:F17"/>
    <mergeCell ref="AB9:AC9"/>
    <mergeCell ref="C35:F35"/>
    <mergeCell ref="AB11:AC11"/>
    <mergeCell ref="M9:O9"/>
    <mergeCell ref="P9:R9"/>
    <mergeCell ref="S9:U9"/>
    <mergeCell ref="V9:X9"/>
    <mergeCell ref="G10:I10"/>
    <mergeCell ref="S10:U10"/>
    <mergeCell ref="V10:X10"/>
    <mergeCell ref="J11:L11"/>
    <mergeCell ref="S11:U11"/>
    <mergeCell ref="V11:X11"/>
    <mergeCell ref="M12:O12"/>
    <mergeCell ref="S12:U12"/>
    <mergeCell ref="V12:X12"/>
    <mergeCell ref="G13:I13"/>
    <mergeCell ref="J13:L13"/>
    <mergeCell ref="M13:O13"/>
    <mergeCell ref="P13:R13"/>
    <mergeCell ref="S13:U13"/>
    <mergeCell ref="V13:X13"/>
    <mergeCell ref="G14:I14"/>
    <mergeCell ref="C47:F47"/>
    <mergeCell ref="C30:F30"/>
    <mergeCell ref="C43:F43"/>
    <mergeCell ref="S14:U14"/>
    <mergeCell ref="V14:X14"/>
    <mergeCell ref="J15:L15"/>
    <mergeCell ref="S15:U15"/>
    <mergeCell ref="V15:X15"/>
    <mergeCell ref="M16:O16"/>
    <mergeCell ref="S16:U16"/>
    <mergeCell ref="V16:X16"/>
    <mergeCell ref="G17:I17"/>
    <mergeCell ref="J17:L17"/>
    <mergeCell ref="M17:O17"/>
    <mergeCell ref="P17:R17"/>
    <mergeCell ref="S17:U17"/>
    <mergeCell ref="V17:X17"/>
    <mergeCell ref="G18:I18"/>
    <mergeCell ref="S18:U18"/>
    <mergeCell ref="V18:X18"/>
    <mergeCell ref="J19:L19"/>
    <mergeCell ref="S19:U19"/>
    <mergeCell ref="V19:X19"/>
    <mergeCell ref="M20:O20"/>
    <mergeCell ref="B28:F28"/>
    <mergeCell ref="G28:AA28"/>
    <mergeCell ref="J32:L32"/>
    <mergeCell ref="V32:X32"/>
    <mergeCell ref="G30:I30"/>
    <mergeCell ref="J30:L30"/>
    <mergeCell ref="M30:O30"/>
    <mergeCell ref="P30:R30"/>
    <mergeCell ref="S30:U30"/>
    <mergeCell ref="V30:X30"/>
    <mergeCell ref="Y30:AA30"/>
    <mergeCell ref="Y31:AA31"/>
    <mergeCell ref="Y32:AA32"/>
    <mergeCell ref="AB35:AC35"/>
    <mergeCell ref="AD35:AE35"/>
    <mergeCell ref="AF35:AG35"/>
    <mergeCell ref="AD38:AG38"/>
    <mergeCell ref="AF33:AG33"/>
    <mergeCell ref="M33:O33"/>
    <mergeCell ref="V33:X33"/>
    <mergeCell ref="G35:I35"/>
    <mergeCell ref="J35:L35"/>
    <mergeCell ref="M35:O35"/>
    <mergeCell ref="P35:R35"/>
    <mergeCell ref="S35:U35"/>
    <mergeCell ref="Y33:AA33"/>
    <mergeCell ref="P34:R34"/>
    <mergeCell ref="V34:X34"/>
    <mergeCell ref="Y34:AA34"/>
    <mergeCell ref="G36:I36"/>
    <mergeCell ref="S36:U36"/>
    <mergeCell ref="V36:X36"/>
    <mergeCell ref="J37:L37"/>
    <mergeCell ref="S37:U37"/>
    <mergeCell ref="V37:X37"/>
    <mergeCell ref="M38:O38"/>
    <mergeCell ref="S38:U38"/>
    <mergeCell ref="AD32:AG32"/>
    <mergeCell ref="AW43:AX43"/>
    <mergeCell ref="AY43:AZ43"/>
    <mergeCell ref="AW41:AZ41"/>
    <mergeCell ref="AS42:AT42"/>
    <mergeCell ref="AU42:AV42"/>
    <mergeCell ref="AW42:AX42"/>
    <mergeCell ref="AY42:AZ42"/>
    <mergeCell ref="AB37:AC37"/>
    <mergeCell ref="AD37:AE37"/>
    <mergeCell ref="AF37:AG37"/>
    <mergeCell ref="AS43:AT43"/>
    <mergeCell ref="AU43:AV43"/>
    <mergeCell ref="AP37:AQ37"/>
    <mergeCell ref="AD39:AE39"/>
    <mergeCell ref="AS35:AU35"/>
    <mergeCell ref="AL37:AM37"/>
    <mergeCell ref="AN37:AO37"/>
    <mergeCell ref="AO38:AQ38"/>
    <mergeCell ref="AD36:AG36"/>
    <mergeCell ref="AB33:AC33"/>
    <mergeCell ref="AD33:AE33"/>
    <mergeCell ref="AB39:AC39"/>
    <mergeCell ref="AF39:AG39"/>
    <mergeCell ref="V38:X38"/>
    <mergeCell ref="G39:I39"/>
    <mergeCell ref="J39:L39"/>
    <mergeCell ref="M39:O39"/>
    <mergeCell ref="P39:R39"/>
    <mergeCell ref="S39:U39"/>
    <mergeCell ref="V39:X39"/>
    <mergeCell ref="G40:I40"/>
    <mergeCell ref="S40:U40"/>
    <mergeCell ref="V40:X40"/>
    <mergeCell ref="M46:O46"/>
    <mergeCell ref="S46:U46"/>
    <mergeCell ref="M50:O50"/>
    <mergeCell ref="S50:U50"/>
    <mergeCell ref="V50:X50"/>
    <mergeCell ref="G47:I47"/>
    <mergeCell ref="J47:L47"/>
    <mergeCell ref="M47:O47"/>
    <mergeCell ref="V47:X47"/>
    <mergeCell ref="G48:I48"/>
    <mergeCell ref="S48:U48"/>
    <mergeCell ref="V48:X48"/>
    <mergeCell ref="P47:R47"/>
    <mergeCell ref="S47:U47"/>
    <mergeCell ref="V46:X46"/>
    <mergeCell ref="AW18:AZ18"/>
    <mergeCell ref="AS19:AT19"/>
    <mergeCell ref="C39:F39"/>
    <mergeCell ref="J49:L49"/>
    <mergeCell ref="S49:U49"/>
    <mergeCell ref="V49:X49"/>
    <mergeCell ref="J41:L41"/>
    <mergeCell ref="S41:U41"/>
    <mergeCell ref="V41:X41"/>
    <mergeCell ref="M42:O42"/>
    <mergeCell ref="S42:U42"/>
    <mergeCell ref="V42:X42"/>
    <mergeCell ref="G43:I43"/>
    <mergeCell ref="J43:L43"/>
    <mergeCell ref="M43:O43"/>
    <mergeCell ref="P43:R43"/>
    <mergeCell ref="S43:U43"/>
    <mergeCell ref="V43:X43"/>
    <mergeCell ref="G44:I44"/>
    <mergeCell ref="S44:U44"/>
    <mergeCell ref="V44:X44"/>
    <mergeCell ref="J45:L45"/>
    <mergeCell ref="S45:U45"/>
    <mergeCell ref="V45:X45"/>
    <mergeCell ref="V35:X35"/>
    <mergeCell ref="AD34:AG34"/>
    <mergeCell ref="AR3:AS3"/>
    <mergeCell ref="AS29:AT29"/>
    <mergeCell ref="AU29:AV29"/>
    <mergeCell ref="AN31:AO31"/>
    <mergeCell ref="AP31:AQ31"/>
    <mergeCell ref="AO32:AQ32"/>
    <mergeCell ref="AH33:AI33"/>
    <mergeCell ref="AJ33:AK33"/>
    <mergeCell ref="AK34:AL34"/>
    <mergeCell ref="AP34:AQ34"/>
    <mergeCell ref="AR34:AS34"/>
    <mergeCell ref="AT34:AU34"/>
    <mergeCell ref="AL31:AM31"/>
    <mergeCell ref="AL33:AM33"/>
    <mergeCell ref="AJ9:AK9"/>
    <mergeCell ref="AL9:AM9"/>
    <mergeCell ref="AK29:AL29"/>
    <mergeCell ref="AO29:AP29"/>
    <mergeCell ref="AB28:AZ28"/>
    <mergeCell ref="AU19:AV19"/>
    <mergeCell ref="AS20:AT20"/>
    <mergeCell ref="AU20:AV20"/>
  </mergeCells>
  <phoneticPr fontId="18"/>
  <pageMargins left="0.59" right="0.2" top="0" bottom="0" header="0.51" footer="0.51"/>
  <rowBreaks count="3" manualBreakCount="3">
    <brk id="128" max="16383" man="1"/>
    <brk id="161" min="1" max="256" man="1"/>
    <brk id="196"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58"/>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295</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f>女子F!AN35</f>
        <v>0</v>
      </c>
      <c r="D11" s="338"/>
      <c r="E11" s="338"/>
      <c r="F11" s="60">
        <f>女子F!AP35</f>
        <v>0</v>
      </c>
      <c r="G11" s="41" t="s">
        <v>185</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58"/>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295</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女子F!AW53</f>
        <v/>
      </c>
      <c r="D31" s="338"/>
      <c r="E31" s="338"/>
      <c r="F31" s="60" t="str">
        <f>女子F!AY53</f>
        <v/>
      </c>
      <c r="G31" s="41" t="s">
        <v>185</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58"/>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58"/>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B37:G37"/>
    <mergeCell ref="D38:F38"/>
    <mergeCell ref="C11:E11"/>
    <mergeCell ref="C31:E31"/>
    <mergeCell ref="B25:E25"/>
    <mergeCell ref="B26:G26"/>
    <mergeCell ref="B27:G27"/>
    <mergeCell ref="B29:D29"/>
    <mergeCell ref="B35:E35"/>
    <mergeCell ref="B15:E15"/>
    <mergeCell ref="B17:G17"/>
    <mergeCell ref="D18:F18"/>
    <mergeCell ref="A22:F22"/>
    <mergeCell ref="E23:G24"/>
    <mergeCell ref="B9:D9"/>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641</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str">
        <f>女子D!AR9</f>
        <v>湯地</v>
      </c>
      <c r="D11" s="338"/>
      <c r="E11" s="338"/>
      <c r="F11" s="60" t="str">
        <f>女子D!AT9</f>
        <v>智菜</v>
      </c>
      <c r="G11" s="41" t="s">
        <v>229</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641</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女子D!AV18</f>
        <v>鈴木</v>
      </c>
      <c r="D31" s="338"/>
      <c r="E31" s="338"/>
      <c r="F31" s="60" t="str">
        <f>女子D!AX18</f>
        <v>愛乃</v>
      </c>
      <c r="G31" s="41" t="s">
        <v>237</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236</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f>女子D!AR38</f>
        <v>0</v>
      </c>
      <c r="D11" s="338"/>
      <c r="E11" s="338"/>
      <c r="F11" s="60">
        <f>女子D!AT38</f>
        <v>0</v>
      </c>
      <c r="G11" s="41" t="s">
        <v>235</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221</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f>女子D!AV56</f>
        <v>0</v>
      </c>
      <c r="D31" s="338"/>
      <c r="E31" s="338"/>
      <c r="F31" s="60">
        <f>女子D!AX56</f>
        <v>0</v>
      </c>
      <c r="G31" s="41" t="s">
        <v>235</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222</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e">
        <f>#REF!</f>
        <v>#REF!</v>
      </c>
      <c r="D11" s="338"/>
      <c r="E11" s="338"/>
      <c r="F11" s="60" t="e">
        <f>#REF!</f>
        <v>#REF!</v>
      </c>
      <c r="G11" s="41" t="s">
        <v>237</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223</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e">
        <f>#REF!</f>
        <v>#REF!</v>
      </c>
      <c r="D31" s="338"/>
      <c r="E31" s="338"/>
      <c r="F31" s="60" t="e">
        <f>#REF!</f>
        <v>#REF!</v>
      </c>
      <c r="G31" s="41" t="s">
        <v>237</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8" max="1048575" man="1"/>
  </colBreaks>
  <drawing r:id="rId1"/>
  <extLst>
    <ext xmlns:mx="http://schemas.microsoft.com/office/mac/excel/2008/main" uri="{64002731-A6B0-56B0-2670-7721B7C09600}">
      <mx:PLV Mode="0" OnePage="0" WScale="75"/>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0</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str">
        <f>女TOP.C!AW55</f>
        <v>田原</v>
      </c>
      <c r="D11" s="338"/>
      <c r="E11" s="338"/>
      <c r="F11" s="60" t="str">
        <f>女TOP.C!AY55</f>
        <v>歩実</v>
      </c>
      <c r="G11" s="41" t="s">
        <v>229</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197</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0</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女TOP.C!AW56</f>
        <v>仲武</v>
      </c>
      <c r="D31" s="338"/>
      <c r="E31" s="338"/>
      <c r="F31" s="60" t="str">
        <f>女TOP.C!AY56</f>
        <v>愛佳</v>
      </c>
      <c r="G31" s="41" t="s">
        <v>235</v>
      </c>
      <c r="H31" s="32"/>
      <c r="I31" s="32"/>
    </row>
    <row r="32" spans="1:9" ht="41" customHeight="1">
      <c r="A32" s="28"/>
      <c r="B32" s="42"/>
      <c r="C32" s="32"/>
      <c r="D32" s="32"/>
      <c r="E32" s="32"/>
      <c r="F32" s="32"/>
      <c r="G32" s="32"/>
      <c r="H32" s="32"/>
      <c r="I32" s="32"/>
    </row>
    <row r="35" spans="1:9" ht="37" customHeight="1">
      <c r="A35" s="28"/>
      <c r="B35" s="333" t="str">
        <f>表彰男子F1!B15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s="28"/>
      <c r="B80" s="28"/>
      <c r="C80" s="28"/>
      <c r="D80" s="28"/>
      <c r="E80" s="28"/>
      <c r="F80" s="28"/>
      <c r="G80" s="28"/>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opLeftCell="A5" workbookViewId="0">
      <selection activeCell="F11" sqref="F11"/>
    </sheetView>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29" t="str">
        <f>表彰男子F1!B5</f>
        <v>令和４年度　</v>
      </c>
      <c r="C5" s="329"/>
      <c r="D5" s="329"/>
      <c r="E5" s="329"/>
      <c r="F5" s="34"/>
      <c r="G5" s="34"/>
      <c r="H5" s="32"/>
      <c r="I5" s="32"/>
    </row>
    <row r="6" spans="1:9" ht="47" customHeight="1">
      <c r="A6" s="28"/>
      <c r="B6" s="330" t="s">
        <v>197</v>
      </c>
      <c r="C6" s="330"/>
      <c r="D6" s="330"/>
      <c r="E6" s="330"/>
      <c r="F6" s="330"/>
      <c r="G6" s="33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296</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男TOP.C1.C2!AW10</f>
        <v>長嶺</v>
      </c>
      <c r="D11" s="338"/>
      <c r="E11" s="338"/>
      <c r="F11" s="60" t="str">
        <f>男TOP.C1.C2!AY10</f>
        <v>圭冬</v>
      </c>
      <c r="G11" s="41" t="s">
        <v>185</v>
      </c>
      <c r="H11" s="32"/>
      <c r="I11" s="32"/>
    </row>
    <row r="12" spans="1:9" ht="41" customHeight="1">
      <c r="A12" s="28"/>
      <c r="B12" s="42"/>
      <c r="C12" s="32"/>
      <c r="D12" s="32"/>
      <c r="E12" s="32"/>
      <c r="F12" s="32"/>
      <c r="G12" s="32"/>
      <c r="H12" s="32"/>
      <c r="I12" s="32"/>
    </row>
    <row r="15" spans="1:9" ht="37" customHeight="1">
      <c r="A15" s="28"/>
      <c r="B15" s="333" t="str">
        <f>表彰男子F1!B15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29" t="str">
        <f>表彰男子F1!B5</f>
        <v>令和４年度　</v>
      </c>
      <c r="C25" s="329"/>
      <c r="D25" s="329"/>
      <c r="E25" s="329"/>
      <c r="F25" s="34"/>
      <c r="G25" s="34"/>
      <c r="H25" s="32"/>
      <c r="I25" s="32"/>
    </row>
    <row r="26" spans="1:9" ht="47" customHeight="1">
      <c r="A26" s="28"/>
      <c r="B26" s="330" t="s">
        <v>238</v>
      </c>
      <c r="C26" s="330"/>
      <c r="D26" s="330"/>
      <c r="E26" s="330"/>
      <c r="F26" s="330"/>
      <c r="G26" s="33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296</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男TOP.C1.C2!AW11</f>
        <v>那須</v>
      </c>
      <c r="D31" s="338"/>
      <c r="E31" s="338"/>
      <c r="F31" s="60" t="str">
        <f>男TOP.C1.C2!AY11</f>
        <v>涼平</v>
      </c>
      <c r="G31" s="41" t="s">
        <v>229</v>
      </c>
      <c r="H31" s="32"/>
      <c r="I31" s="32"/>
    </row>
    <row r="32" spans="1:9" ht="41" customHeight="1">
      <c r="A32" s="28"/>
      <c r="B32" s="42"/>
      <c r="C32" s="32"/>
      <c r="D32" s="32"/>
      <c r="E32" s="32"/>
      <c r="F32" s="32"/>
      <c r="G32" s="32"/>
      <c r="H32" s="32"/>
      <c r="I32" s="32"/>
    </row>
    <row r="35" spans="1:9" ht="37" customHeight="1">
      <c r="A35" s="28"/>
      <c r="B35" s="333" t="str">
        <f>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296</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str">
        <f>女TOP.C!AW9</f>
        <v>塩見</v>
      </c>
      <c r="D11" s="338"/>
      <c r="E11" s="338"/>
      <c r="F11" s="60" t="str">
        <f>女TOP.C!AY9</f>
        <v>柚衣</v>
      </c>
      <c r="G11" s="41" t="s">
        <v>237</v>
      </c>
      <c r="H11" s="32"/>
      <c r="I11" s="32"/>
    </row>
    <row r="12" spans="1:9" ht="41" customHeight="1">
      <c r="A12" s="28"/>
      <c r="B12" s="42"/>
      <c r="C12" s="32"/>
      <c r="D12" s="32"/>
      <c r="E12" s="32"/>
      <c r="F12" s="32"/>
      <c r="G12" s="32"/>
      <c r="H12" s="32"/>
      <c r="I12" s="32"/>
    </row>
    <row r="15" spans="1:9" ht="37" customHeight="1">
      <c r="A15" s="28"/>
      <c r="B15" s="333" t="str">
        <f>表彰男子A!B35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296</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女TOP.C!AW10</f>
        <v>鳥原</v>
      </c>
      <c r="D31" s="338"/>
      <c r="E31" s="338"/>
      <c r="F31" s="60" t="str">
        <f>女TOP.C!AY10</f>
        <v>耀</v>
      </c>
      <c r="G31" s="41" t="s">
        <v>235</v>
      </c>
      <c r="H31" s="32"/>
      <c r="I31" s="32"/>
    </row>
    <row r="32" spans="1:9" ht="41" customHeight="1">
      <c r="A32" s="28"/>
      <c r="B32" s="42"/>
      <c r="C32" s="32"/>
      <c r="D32" s="32"/>
      <c r="E32" s="32"/>
      <c r="F32" s="32"/>
      <c r="G32" s="32"/>
      <c r="H32" s="32"/>
      <c r="I32" s="32"/>
    </row>
    <row r="35" spans="1:9" ht="37" customHeight="1">
      <c r="A35" s="28"/>
      <c r="B35" s="333" t="str">
        <f>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209</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e">
        <f>#REF!</f>
        <v>#REF!</v>
      </c>
      <c r="D11" s="338"/>
      <c r="E11" s="338"/>
      <c r="F11" s="60" t="e">
        <f>#REF!</f>
        <v>#REF!</v>
      </c>
      <c r="G11" s="41" t="s">
        <v>237</v>
      </c>
      <c r="H11" s="32"/>
      <c r="I11" s="32"/>
    </row>
    <row r="12" spans="1:9" ht="41" customHeight="1">
      <c r="A12" s="28"/>
      <c r="B12" s="42"/>
      <c r="C12" s="32"/>
      <c r="D12" s="32"/>
      <c r="E12" s="32"/>
      <c r="F12" s="32"/>
      <c r="G12" s="32"/>
      <c r="H12" s="32"/>
      <c r="I12" s="32"/>
    </row>
    <row r="15" spans="1:9" ht="37" customHeight="1">
      <c r="A15" s="28"/>
      <c r="B15" s="333" t="str">
        <f>表彰男子A!B35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customFormat="1" ht="94" customHeight="1">
      <c r="A21" s="3"/>
      <c r="B21" s="3"/>
      <c r="C21" s="3"/>
      <c r="D21" s="3"/>
      <c r="E21" s="3"/>
      <c r="F21" s="3"/>
      <c r="G21" s="3"/>
    </row>
    <row r="22" spans="1:9" customFormat="1" ht="174" customHeight="1">
      <c r="A22" s="326"/>
      <c r="B22" s="327"/>
      <c r="C22" s="327"/>
      <c r="D22" s="327"/>
      <c r="E22" s="327"/>
      <c r="F22" s="327"/>
      <c r="G22" s="27"/>
    </row>
    <row r="23" spans="1:9" customFormat="1" ht="58" customHeight="1">
      <c r="A23" s="29"/>
      <c r="B23" s="30"/>
      <c r="C23" s="30"/>
      <c r="D23" s="30"/>
      <c r="E23" s="328"/>
      <c r="F23" s="328"/>
      <c r="G23" s="328"/>
    </row>
    <row r="24" spans="1:9" customFormat="1" ht="56" customHeight="1">
      <c r="A24" s="29"/>
      <c r="B24" s="33"/>
      <c r="C24" s="33"/>
      <c r="D24" s="33"/>
      <c r="E24" s="328"/>
      <c r="F24" s="328"/>
      <c r="G24" s="328"/>
    </row>
    <row r="25" spans="1:9" customFormat="1" ht="41" customHeight="1">
      <c r="A25" s="28"/>
      <c r="B25" s="339" t="str">
        <f>表彰男子F1!B5</f>
        <v>令和４年度　</v>
      </c>
      <c r="C25" s="339"/>
      <c r="D25" s="339"/>
      <c r="E25" s="339"/>
      <c r="F25" s="59"/>
      <c r="G25" s="59"/>
    </row>
    <row r="26" spans="1:9" customFormat="1" ht="47" customHeight="1">
      <c r="A26" s="28"/>
      <c r="B26" s="340" t="s">
        <v>293</v>
      </c>
      <c r="C26" s="340"/>
      <c r="D26" s="340"/>
      <c r="E26" s="340"/>
      <c r="F26" s="340"/>
      <c r="G26" s="340"/>
    </row>
    <row r="27" spans="1:9" customFormat="1" ht="47" customHeight="1">
      <c r="A27" s="28"/>
      <c r="B27" s="331" t="str">
        <f>表彰男子F1!B7</f>
        <v>第１戦</v>
      </c>
      <c r="C27" s="331"/>
      <c r="D27" s="331"/>
      <c r="E27" s="331"/>
      <c r="F27" s="331"/>
      <c r="G27" s="331"/>
    </row>
    <row r="28" spans="1:9" customFormat="1" ht="47" customHeight="1">
      <c r="A28" s="28"/>
      <c r="B28" s="32"/>
      <c r="C28" s="32"/>
      <c r="D28" s="32"/>
      <c r="E28" s="36"/>
      <c r="F28" s="36"/>
      <c r="G28" s="37" t="s">
        <v>210</v>
      </c>
    </row>
    <row r="29" spans="1:9" customFormat="1" ht="47" customHeight="1">
      <c r="A29" s="28"/>
      <c r="B29" s="332" t="s">
        <v>234</v>
      </c>
      <c r="C29" s="332"/>
      <c r="D29" s="332"/>
      <c r="E29" s="36"/>
      <c r="F29" s="36"/>
      <c r="G29" s="38" t="s">
        <v>228</v>
      </c>
    </row>
    <row r="30" spans="1:9" customFormat="1" ht="17" customHeight="1" thickBot="1">
      <c r="A30" s="28"/>
      <c r="B30" s="39"/>
      <c r="C30" s="39"/>
      <c r="D30" s="39"/>
      <c r="E30" s="36"/>
      <c r="F30" s="36"/>
      <c r="G30" s="37"/>
    </row>
    <row r="31" spans="1:9" customFormat="1" ht="58" customHeight="1" thickBot="1">
      <c r="A31" s="40"/>
      <c r="B31" s="40"/>
      <c r="C31" s="338" t="e">
        <f>#REF!</f>
        <v>#REF!</v>
      </c>
      <c r="D31" s="338"/>
      <c r="E31" s="338"/>
      <c r="F31" s="60" t="e">
        <f>#REF!</f>
        <v>#REF!</v>
      </c>
      <c r="G31" s="41" t="s">
        <v>237</v>
      </c>
    </row>
    <row r="32" spans="1:9" customFormat="1" ht="41" customHeight="1">
      <c r="A32" s="28"/>
      <c r="B32" s="42"/>
      <c r="C32" s="32"/>
      <c r="D32" s="32"/>
      <c r="E32" s="32"/>
      <c r="F32" s="32"/>
      <c r="G32" s="32"/>
    </row>
    <row r="33" spans="1:7" customFormat="1" ht="18">
      <c r="A33" s="3"/>
      <c r="B33" s="3"/>
      <c r="C33" s="3"/>
      <c r="D33" s="3"/>
      <c r="E33" s="3"/>
      <c r="F33" s="3"/>
      <c r="G33" s="3"/>
    </row>
    <row r="34" spans="1:7" customFormat="1" ht="18">
      <c r="A34" s="3"/>
      <c r="B34" s="3"/>
      <c r="C34" s="3"/>
      <c r="D34" s="3"/>
      <c r="E34" s="3"/>
      <c r="F34" s="3"/>
      <c r="G34" s="3"/>
    </row>
    <row r="35" spans="1:7" customFormat="1" ht="37" customHeight="1">
      <c r="A35" s="28"/>
      <c r="B35" s="333" t="str">
        <f>B15</f>
        <v>令和４年８月２７日</v>
      </c>
      <c r="C35" s="333"/>
      <c r="D35" s="333"/>
      <c r="E35" s="333"/>
      <c r="F35" s="43"/>
      <c r="G35" s="43"/>
    </row>
    <row r="36" spans="1:7" customFormat="1" ht="21" customHeight="1">
      <c r="A36" s="28"/>
      <c r="B36" s="44"/>
      <c r="C36" s="44"/>
      <c r="D36" s="44"/>
      <c r="E36" s="44"/>
      <c r="F36" s="43"/>
      <c r="G36" s="43"/>
    </row>
    <row r="37" spans="1:7" customFormat="1" ht="37" customHeight="1">
      <c r="A37" s="28"/>
      <c r="B37" s="334" t="s">
        <v>230</v>
      </c>
      <c r="C37" s="334"/>
      <c r="D37" s="334"/>
      <c r="E37" s="334"/>
      <c r="F37" s="334"/>
      <c r="G37" s="334"/>
    </row>
    <row r="38" spans="1:7" customFormat="1" ht="37" customHeight="1">
      <c r="A38" s="28"/>
      <c r="B38" s="45" t="s">
        <v>231</v>
      </c>
      <c r="C38" s="46" t="s">
        <v>232</v>
      </c>
      <c r="D38" s="335" t="s">
        <v>233</v>
      </c>
      <c r="E38" s="336"/>
      <c r="F38" s="336"/>
      <c r="G38" s="45"/>
    </row>
    <row r="39" spans="1:7" customFormat="1" ht="37" customHeight="1">
      <c r="A39" s="28"/>
      <c r="B39" s="28"/>
      <c r="C39" s="28"/>
      <c r="D39" s="28"/>
      <c r="E39" s="28"/>
      <c r="F39" s="28"/>
      <c r="G39" s="28"/>
    </row>
    <row r="40" spans="1:7" customFormat="1" ht="37" customHeight="1">
      <c r="A40" s="28"/>
      <c r="B40" s="28"/>
      <c r="C40" s="28"/>
      <c r="D40" s="28"/>
      <c r="E40" s="28"/>
      <c r="F40" s="28"/>
      <c r="G40" s="28"/>
    </row>
    <row r="41" spans="1:7" customFormat="1" ht="94" customHeight="1">
      <c r="A41" s="3"/>
      <c r="B41" s="3"/>
      <c r="C41" s="3"/>
      <c r="D41" s="3"/>
      <c r="E41" s="3"/>
      <c r="F41" s="3"/>
      <c r="G41" s="3"/>
    </row>
    <row r="42" spans="1:7" customFormat="1" ht="174" customHeight="1"/>
    <row r="43" spans="1:7" customFormat="1" ht="58" customHeight="1"/>
    <row r="44" spans="1:7" customFormat="1" ht="56" customHeight="1"/>
    <row r="45" spans="1:7" customFormat="1" ht="41" customHeight="1"/>
    <row r="46" spans="1:7" customFormat="1" ht="47" customHeight="1"/>
    <row r="47" spans="1:7" customFormat="1" ht="47" customHeight="1"/>
    <row r="48" spans="1:7" customFormat="1" ht="47" customHeight="1"/>
    <row r="49" customFormat="1" ht="47" customHeight="1"/>
    <row r="50" customFormat="1" ht="17" customHeight="1"/>
    <row r="51" customFormat="1" ht="58" customHeight="1"/>
    <row r="52" customFormat="1" ht="41" customHeight="1"/>
    <row r="53" customFormat="1" ht="18"/>
    <row r="54" customFormat="1" ht="18"/>
    <row r="55" customFormat="1" ht="37" customHeight="1"/>
    <row r="56" customFormat="1" ht="21" customHeight="1"/>
    <row r="57" customFormat="1" ht="37" customHeight="1"/>
    <row r="58" customFormat="1" ht="37" customHeight="1"/>
    <row r="59" customFormat="1" ht="37" customHeight="1"/>
    <row r="60" customFormat="1" ht="37" customHeight="1"/>
    <row r="61" customFormat="1" ht="94" customHeight="1"/>
    <row r="62" customFormat="1" ht="174" customHeight="1"/>
    <row r="63" customFormat="1" ht="58" customHeight="1"/>
    <row r="64" customFormat="1" ht="56" customHeight="1"/>
    <row r="65" customFormat="1" ht="41" customHeight="1"/>
    <row r="66" customFormat="1" ht="47" customHeight="1"/>
    <row r="67" customFormat="1" ht="47" customHeight="1"/>
    <row r="68" customFormat="1" ht="47" customHeight="1"/>
    <row r="69" customFormat="1" ht="47" customHeight="1"/>
    <row r="70" customFormat="1" ht="17" customHeight="1"/>
    <row r="71" customFormat="1" ht="58" customHeight="1"/>
    <row r="72" customFormat="1" ht="41" customHeight="1"/>
    <row r="73" customFormat="1" ht="18"/>
    <row r="74" customFormat="1" ht="18"/>
    <row r="75" customFormat="1" ht="37" customHeight="1"/>
    <row r="76" customFormat="1" ht="21" customHeight="1"/>
    <row r="77" customFormat="1" ht="37" customHeight="1"/>
    <row r="78" customFormat="1" ht="37" customHeight="1"/>
    <row r="79" customFormat="1" ht="37" customHeight="1"/>
    <row r="80" customFormat="1" ht="37" customHeight="1"/>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209</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e">
        <f>#REF!</f>
        <v>#REF!</v>
      </c>
      <c r="D11" s="338"/>
      <c r="E11" s="338"/>
      <c r="F11" s="60" t="e">
        <f>#REF!</f>
        <v>#REF!</v>
      </c>
      <c r="G11" s="41" t="s">
        <v>237</v>
      </c>
      <c r="H11" s="32"/>
      <c r="I11" s="32"/>
    </row>
    <row r="12" spans="1:9" ht="41" customHeight="1">
      <c r="A12" s="28"/>
      <c r="B12" s="42"/>
      <c r="C12" s="32"/>
      <c r="D12" s="32"/>
      <c r="E12" s="32"/>
      <c r="F12" s="32"/>
      <c r="G12" s="32"/>
      <c r="H12" s="32"/>
      <c r="I12" s="32"/>
    </row>
    <row r="15" spans="1:9" ht="37" customHeight="1">
      <c r="A15" s="28"/>
      <c r="B15" s="333" t="str">
        <f>表彰男子A!B35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215</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e">
        <f>#REF!</f>
        <v>#REF!</v>
      </c>
      <c r="D31" s="338"/>
      <c r="E31" s="338"/>
      <c r="F31" s="60" t="e">
        <f>#REF!</f>
        <v>#REF!</v>
      </c>
      <c r="G31" s="41" t="s">
        <v>235</v>
      </c>
      <c r="H31" s="32"/>
      <c r="I31" s="32"/>
    </row>
    <row r="32" spans="1:9" ht="41" customHeight="1">
      <c r="A32" s="28"/>
      <c r="B32" s="42"/>
      <c r="C32" s="32"/>
      <c r="D32" s="32"/>
      <c r="E32" s="32"/>
      <c r="G32" s="32"/>
      <c r="H32" s="32"/>
      <c r="I32" s="32"/>
    </row>
    <row r="35" spans="1:9" ht="37" customHeight="1">
      <c r="A35" s="28"/>
      <c r="B35" s="333" t="str">
        <f>B15</f>
        <v>令和４年８月２７日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opLeftCell="A9"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21" ht="94" customHeight="1"/>
    <row r="2" spans="1:21" ht="174" customHeight="1">
      <c r="A2" s="326"/>
      <c r="B2" s="327"/>
      <c r="C2" s="327"/>
      <c r="D2" s="327"/>
      <c r="E2" s="327"/>
      <c r="F2" s="327"/>
      <c r="G2" s="27"/>
      <c r="H2" s="28"/>
      <c r="I2" s="28"/>
    </row>
    <row r="3" spans="1:21" ht="58" customHeight="1">
      <c r="A3" s="29"/>
      <c r="B3" s="30"/>
      <c r="C3" s="30"/>
      <c r="D3" s="30"/>
      <c r="E3" s="328"/>
      <c r="F3" s="328"/>
      <c r="G3" s="328"/>
      <c r="H3" s="31"/>
      <c r="I3" s="32"/>
    </row>
    <row r="4" spans="1:21" ht="56" customHeight="1">
      <c r="A4" s="29"/>
      <c r="B4" s="33"/>
      <c r="C4" s="33"/>
      <c r="D4" s="33"/>
      <c r="E4" s="328"/>
      <c r="F4" s="328"/>
      <c r="G4" s="328"/>
      <c r="H4" s="32"/>
      <c r="I4" s="32"/>
      <c r="Q4"/>
      <c r="R4"/>
      <c r="S4"/>
      <c r="T4"/>
      <c r="U4"/>
    </row>
    <row r="5" spans="1:21" ht="41" customHeight="1">
      <c r="A5" s="28"/>
      <c r="B5" s="329" t="str">
        <f>表彰男子F1!B5</f>
        <v>令和４年度　</v>
      </c>
      <c r="C5" s="329"/>
      <c r="D5" s="329"/>
      <c r="E5" s="329"/>
      <c r="F5" s="34"/>
      <c r="G5" s="34"/>
      <c r="H5" s="32"/>
      <c r="I5" s="32"/>
      <c r="Q5"/>
      <c r="R5"/>
      <c r="S5"/>
      <c r="T5"/>
      <c r="U5"/>
    </row>
    <row r="6" spans="1:21" ht="47" customHeight="1">
      <c r="A6" s="28"/>
      <c r="B6" s="330" t="s">
        <v>197</v>
      </c>
      <c r="C6" s="330"/>
      <c r="D6" s="330"/>
      <c r="E6" s="330"/>
      <c r="F6" s="330"/>
      <c r="G6" s="330"/>
      <c r="H6" s="35"/>
      <c r="I6" s="32"/>
      <c r="Q6"/>
      <c r="R6"/>
      <c r="S6"/>
      <c r="T6"/>
      <c r="U6"/>
    </row>
    <row r="7" spans="1:21" ht="47" customHeight="1">
      <c r="A7" s="28"/>
      <c r="B7" s="331" t="str">
        <f>表彰男子F1!B7</f>
        <v>第１戦</v>
      </c>
      <c r="C7" s="331"/>
      <c r="D7" s="331"/>
      <c r="E7" s="331"/>
      <c r="F7" s="331"/>
      <c r="G7" s="331"/>
      <c r="H7" s="32"/>
      <c r="I7" s="32"/>
      <c r="Q7"/>
      <c r="R7"/>
      <c r="S7"/>
      <c r="T7"/>
      <c r="U7"/>
    </row>
    <row r="8" spans="1:21" ht="47" customHeight="1">
      <c r="A8" s="28"/>
      <c r="B8" s="32"/>
      <c r="C8" s="32"/>
      <c r="D8" s="32"/>
      <c r="E8" s="36"/>
      <c r="F8" s="36"/>
      <c r="G8" s="37" t="s">
        <v>707</v>
      </c>
      <c r="H8" s="32"/>
      <c r="I8" s="32"/>
      <c r="Q8"/>
      <c r="R8"/>
      <c r="S8"/>
      <c r="T8"/>
      <c r="U8"/>
    </row>
    <row r="9" spans="1:21" ht="47" customHeight="1">
      <c r="A9" s="28"/>
      <c r="B9" s="332" t="s">
        <v>227</v>
      </c>
      <c r="C9" s="332"/>
      <c r="D9" s="332"/>
      <c r="E9" s="36"/>
      <c r="F9" s="36"/>
      <c r="G9" s="38" t="s">
        <v>228</v>
      </c>
      <c r="H9" s="32"/>
      <c r="I9" s="32"/>
      <c r="Q9"/>
      <c r="R9"/>
      <c r="S9"/>
      <c r="T9"/>
      <c r="U9"/>
    </row>
    <row r="10" spans="1:21" ht="17" customHeight="1" thickBot="1">
      <c r="A10" s="28"/>
      <c r="B10" s="39"/>
      <c r="C10" s="39"/>
      <c r="D10" s="39"/>
      <c r="E10" s="36"/>
      <c r="F10" s="36"/>
      <c r="G10" s="37"/>
      <c r="H10" s="32"/>
      <c r="I10" s="32"/>
      <c r="Q10"/>
      <c r="R10"/>
      <c r="S10"/>
      <c r="T10"/>
      <c r="U10"/>
    </row>
    <row r="11" spans="1:21" ht="58" customHeight="1" thickBot="1">
      <c r="A11" s="40"/>
      <c r="B11" s="40"/>
      <c r="C11" s="338" t="str">
        <f>男TOP.C1.C2!AV33</f>
        <v>川野</v>
      </c>
      <c r="D11" s="338"/>
      <c r="E11" s="338"/>
      <c r="F11" s="60" t="str">
        <f>男TOP.C1.C2!AX33</f>
        <v>怜樹</v>
      </c>
      <c r="G11" s="41" t="s">
        <v>237</v>
      </c>
      <c r="H11" s="32"/>
      <c r="I11" s="32"/>
      <c r="Q11"/>
      <c r="R11"/>
      <c r="S11"/>
      <c r="T11"/>
      <c r="U11"/>
    </row>
    <row r="12" spans="1:21" ht="41" customHeight="1">
      <c r="A12" s="28"/>
      <c r="B12" s="42"/>
      <c r="C12" s="32"/>
      <c r="D12" s="32"/>
      <c r="E12" s="32"/>
      <c r="F12" s="32"/>
      <c r="G12" s="32"/>
      <c r="H12" s="32"/>
      <c r="I12" s="32"/>
      <c r="Q12"/>
      <c r="R12"/>
      <c r="S12"/>
      <c r="T12"/>
      <c r="U12"/>
    </row>
    <row r="13" spans="1:21" ht="18">
      <c r="Q13"/>
      <c r="R13"/>
      <c r="S13"/>
      <c r="T13"/>
      <c r="U13"/>
    </row>
    <row r="14" spans="1:21" ht="18">
      <c r="Q14"/>
      <c r="R14"/>
      <c r="S14"/>
      <c r="T14"/>
      <c r="U14"/>
    </row>
    <row r="15" spans="1:21" ht="37" customHeight="1">
      <c r="A15" s="28"/>
      <c r="B15" s="333" t="s">
        <v>596</v>
      </c>
      <c r="C15" s="333"/>
      <c r="D15" s="333"/>
      <c r="E15" s="333"/>
      <c r="F15" s="43"/>
      <c r="G15" s="43"/>
      <c r="H15" s="32"/>
      <c r="I15" s="32"/>
      <c r="Q15"/>
      <c r="R15"/>
      <c r="S15"/>
      <c r="T15"/>
      <c r="U15"/>
    </row>
    <row r="16" spans="1:21" ht="21" customHeight="1">
      <c r="A16" s="28"/>
      <c r="B16" s="44"/>
      <c r="C16" s="44"/>
      <c r="D16" s="44"/>
      <c r="E16" s="44"/>
      <c r="F16" s="43"/>
      <c r="G16" s="43"/>
      <c r="H16" s="32"/>
      <c r="I16" s="32"/>
      <c r="Q16"/>
      <c r="R16"/>
      <c r="S16"/>
      <c r="T16"/>
      <c r="U16"/>
    </row>
    <row r="17" spans="1:21" ht="37" customHeight="1">
      <c r="A17" s="28"/>
      <c r="B17" s="334" t="s">
        <v>230</v>
      </c>
      <c r="C17" s="334"/>
      <c r="D17" s="334"/>
      <c r="E17" s="334"/>
      <c r="F17" s="334"/>
      <c r="G17" s="334"/>
      <c r="H17" s="32"/>
      <c r="I17" s="32"/>
      <c r="Q17"/>
      <c r="R17"/>
      <c r="S17"/>
      <c r="T17"/>
      <c r="U17"/>
    </row>
    <row r="18" spans="1:21" ht="37" customHeight="1">
      <c r="A18" s="28"/>
      <c r="B18" s="45" t="s">
        <v>231</v>
      </c>
      <c r="C18" s="46" t="s">
        <v>232</v>
      </c>
      <c r="D18" s="335" t="s">
        <v>233</v>
      </c>
      <c r="E18" s="336"/>
      <c r="F18" s="336"/>
      <c r="G18" s="45"/>
      <c r="H18" s="32"/>
      <c r="I18" s="32"/>
      <c r="Q18"/>
      <c r="R18"/>
      <c r="S18"/>
      <c r="T18"/>
      <c r="U18"/>
    </row>
    <row r="19" spans="1:21" ht="37" customHeight="1">
      <c r="A19" s="28"/>
      <c r="B19" s="28"/>
      <c r="C19" s="28"/>
      <c r="D19" s="28"/>
      <c r="E19" s="28"/>
      <c r="F19" s="28"/>
      <c r="G19" s="28"/>
      <c r="H19" s="28"/>
      <c r="I19" s="28"/>
      <c r="Q19"/>
      <c r="R19"/>
      <c r="S19"/>
      <c r="T19"/>
      <c r="U19"/>
    </row>
    <row r="20" spans="1:21" ht="37" customHeight="1">
      <c r="A20" s="28"/>
      <c r="B20" s="28"/>
      <c r="C20" s="28"/>
      <c r="D20" s="28"/>
      <c r="E20" s="28"/>
      <c r="F20" s="28"/>
      <c r="G20" s="28"/>
      <c r="H20" s="28"/>
      <c r="I20" s="28"/>
      <c r="Q20"/>
      <c r="R20"/>
      <c r="S20"/>
      <c r="T20"/>
      <c r="U20"/>
    </row>
    <row r="21" spans="1:21" ht="94" customHeight="1">
      <c r="Q21"/>
      <c r="R21"/>
      <c r="S21"/>
      <c r="T21"/>
      <c r="U21"/>
    </row>
    <row r="22" spans="1:21" ht="174" customHeight="1">
      <c r="A22" s="326"/>
      <c r="B22" s="327"/>
      <c r="C22" s="327"/>
      <c r="D22" s="327"/>
      <c r="E22" s="327"/>
      <c r="F22" s="327"/>
      <c r="G22" s="27"/>
      <c r="H22" s="28"/>
      <c r="I22" s="28"/>
    </row>
    <row r="23" spans="1:21" ht="58" customHeight="1">
      <c r="A23" s="29"/>
      <c r="B23" s="30"/>
      <c r="C23" s="30"/>
      <c r="D23" s="30"/>
      <c r="E23" s="328"/>
      <c r="F23" s="328"/>
      <c r="G23" s="328"/>
      <c r="H23" s="31"/>
      <c r="I23" s="32"/>
    </row>
    <row r="24" spans="1:21" ht="56" customHeight="1">
      <c r="A24" s="29"/>
      <c r="B24" s="33"/>
      <c r="C24" s="33"/>
      <c r="D24" s="33"/>
      <c r="E24" s="328"/>
      <c r="F24" s="328"/>
      <c r="G24" s="328"/>
      <c r="H24" s="32"/>
      <c r="I24" s="32"/>
    </row>
    <row r="25" spans="1:21" ht="41" customHeight="1">
      <c r="A25" s="28"/>
      <c r="B25" s="329" t="str">
        <f>表彰男子F1!B5</f>
        <v>令和４年度　</v>
      </c>
      <c r="C25" s="329"/>
      <c r="D25" s="329"/>
      <c r="E25" s="329"/>
      <c r="F25" s="34"/>
      <c r="G25" s="34"/>
      <c r="H25" s="32"/>
      <c r="I25" s="32"/>
    </row>
    <row r="26" spans="1:21" ht="47" customHeight="1">
      <c r="A26" s="28"/>
      <c r="B26" s="330" t="s">
        <v>197</v>
      </c>
      <c r="C26" s="330"/>
      <c r="D26" s="330"/>
      <c r="E26" s="330"/>
      <c r="F26" s="330"/>
      <c r="G26" s="330"/>
      <c r="H26" s="35"/>
      <c r="I26" s="32"/>
    </row>
    <row r="27" spans="1:21" ht="47" customHeight="1">
      <c r="A27" s="28"/>
      <c r="B27" s="331" t="str">
        <f>表彰男子F1!B7</f>
        <v>第１戦</v>
      </c>
      <c r="C27" s="331"/>
      <c r="D27" s="331"/>
      <c r="E27" s="331"/>
      <c r="F27" s="331"/>
      <c r="G27" s="331"/>
      <c r="H27" s="32"/>
      <c r="I27" s="32"/>
    </row>
    <row r="28" spans="1:21" ht="47" customHeight="1">
      <c r="A28" s="28"/>
      <c r="B28" s="32"/>
      <c r="C28" s="32"/>
      <c r="D28" s="32"/>
      <c r="E28" s="36"/>
      <c r="F28" s="36"/>
      <c r="G28" s="37" t="s">
        <v>707</v>
      </c>
      <c r="H28" s="32"/>
      <c r="I28" s="32"/>
    </row>
    <row r="29" spans="1:21" ht="47" customHeight="1">
      <c r="A29" s="28"/>
      <c r="B29" s="332" t="s">
        <v>234</v>
      </c>
      <c r="C29" s="332"/>
      <c r="D29" s="332"/>
      <c r="E29" s="36"/>
      <c r="F29" s="36"/>
      <c r="G29" s="38" t="s">
        <v>228</v>
      </c>
      <c r="H29" s="32"/>
      <c r="I29" s="32"/>
    </row>
    <row r="30" spans="1:21" ht="17" customHeight="1" thickBot="1">
      <c r="A30" s="28"/>
      <c r="B30" s="39"/>
      <c r="C30" s="39"/>
      <c r="D30" s="39"/>
      <c r="E30" s="36"/>
      <c r="F30" s="36"/>
      <c r="G30" s="37"/>
      <c r="H30" s="32"/>
      <c r="I30" s="32"/>
    </row>
    <row r="31" spans="1:21" ht="58" customHeight="1" thickBot="1">
      <c r="A31" s="40"/>
      <c r="B31" s="40"/>
      <c r="C31" s="338" t="str">
        <f>男TOP.C1.C2!AV34</f>
        <v>疋田</v>
      </c>
      <c r="D31" s="338"/>
      <c r="E31" s="338"/>
      <c r="F31" s="60" t="str">
        <f>男TOP.C1.C2!AX34</f>
        <v>敦翔</v>
      </c>
      <c r="G31" s="41" t="s">
        <v>240</v>
      </c>
      <c r="H31" s="32"/>
      <c r="I31" s="32"/>
    </row>
    <row r="32" spans="1:21" ht="41" customHeight="1">
      <c r="A32" s="28"/>
      <c r="B32" s="42"/>
      <c r="C32" s="32"/>
      <c r="D32" s="32"/>
      <c r="E32" s="32"/>
      <c r="F32" s="32"/>
      <c r="G32" s="32"/>
      <c r="H32" s="32"/>
      <c r="I32" s="32"/>
    </row>
    <row r="35" spans="1:9" ht="37" customHeight="1">
      <c r="A35" s="28"/>
      <c r="B35" s="333" t="str">
        <f>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s="28"/>
      <c r="B79" s="28"/>
      <c r="C79" s="28"/>
      <c r="D79" s="28"/>
      <c r="E79" s="28"/>
      <c r="F79" s="28"/>
      <c r="G79" s="28"/>
      <c r="H79" s="28"/>
      <c r="I79" s="28"/>
    </row>
    <row r="80" spans="1:9" ht="37" customHeight="1">
      <c r="A80" s="28"/>
      <c r="B80" s="28"/>
      <c r="C80" s="28"/>
      <c r="D80" s="28"/>
      <c r="E80" s="28"/>
      <c r="F80" s="28"/>
      <c r="G80" s="28"/>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1"/>
  <sheetViews>
    <sheetView topLeftCell="A35" workbookViewId="0">
      <selection activeCell="AG59" sqref="AG59"/>
    </sheetView>
  </sheetViews>
  <sheetFormatPr baseColWidth="12" defaultColWidth="9" defaultRowHeight="19" x14ac:dyDescent="0"/>
  <cols>
    <col min="1" max="1" width="2.66406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8" width="2.1640625" style="50" customWidth="1"/>
    <col min="29" max="29" width="2.33203125" style="50" customWidth="1"/>
    <col min="30" max="33" width="2.83203125" style="50" customWidth="1"/>
    <col min="34" max="80" width="2.1640625" style="50" customWidth="1"/>
    <col min="81" max="16384" width="9" style="50"/>
  </cols>
  <sheetData>
    <row r="1" spans="1:63" ht="51" customHeight="1">
      <c r="A1" s="72"/>
      <c r="B1" s="134"/>
      <c r="C1" s="132"/>
      <c r="D1" s="135"/>
      <c r="E1" s="135"/>
      <c r="F1" s="89"/>
      <c r="Q1" s="50"/>
      <c r="S1" s="50"/>
      <c r="AG1" s="268" t="s">
        <v>162</v>
      </c>
      <c r="AH1" s="267"/>
      <c r="AI1" s="267"/>
      <c r="AJ1" s="267"/>
      <c r="AK1" s="267"/>
      <c r="AL1" s="267"/>
      <c r="AM1" s="267"/>
      <c r="AN1" s="267"/>
      <c r="AO1" s="267"/>
      <c r="AP1" s="267"/>
      <c r="AQ1" s="267"/>
      <c r="AR1" s="267"/>
      <c r="AS1" s="267"/>
      <c r="AV1" s="267" t="s">
        <v>563</v>
      </c>
      <c r="AW1" s="267"/>
      <c r="AX1" s="267"/>
      <c r="AY1" s="267"/>
      <c r="AZ1" s="267"/>
    </row>
    <row r="2" spans="1:63" ht="18" customHeight="1">
      <c r="B2" s="242" t="s">
        <v>168</v>
      </c>
      <c r="C2" s="186"/>
      <c r="D2" s="186"/>
      <c r="E2" s="186"/>
      <c r="F2" s="187"/>
      <c r="G2" s="286" t="s">
        <v>54</v>
      </c>
      <c r="H2" s="253"/>
      <c r="I2" s="253"/>
      <c r="J2" s="253"/>
      <c r="K2" s="253"/>
      <c r="L2" s="253"/>
      <c r="M2" s="253"/>
      <c r="N2" s="253"/>
      <c r="O2" s="253"/>
      <c r="P2" s="253"/>
      <c r="Q2" s="253"/>
      <c r="R2" s="253"/>
      <c r="S2" s="253"/>
      <c r="T2" s="253"/>
      <c r="U2" s="253"/>
      <c r="V2" s="253"/>
      <c r="W2" s="253"/>
      <c r="X2" s="253"/>
      <c r="Y2" s="253"/>
      <c r="Z2" s="253"/>
      <c r="AA2" s="253"/>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c r="BF2" s="72"/>
      <c r="BG2" s="72"/>
      <c r="BH2" s="72"/>
      <c r="BI2" s="72"/>
      <c r="BJ2" s="72"/>
      <c r="BK2" s="72"/>
    </row>
    <row r="3" spans="1:63" ht="18" customHeight="1" thickBot="1">
      <c r="AH3" s="226" t="s">
        <v>220</v>
      </c>
      <c r="AI3" s="226"/>
      <c r="AJ3" s="74"/>
      <c r="AK3" s="226" t="s">
        <v>111</v>
      </c>
      <c r="AL3" s="226"/>
      <c r="AM3" s="74"/>
      <c r="AN3" s="74"/>
      <c r="AO3" s="226" t="s">
        <v>46</v>
      </c>
      <c r="AP3" s="226"/>
      <c r="AQ3" s="74"/>
      <c r="AR3" s="74"/>
      <c r="AS3" s="74"/>
      <c r="AT3" s="74"/>
      <c r="AU3" s="74"/>
      <c r="AV3" s="74"/>
      <c r="AW3" s="74"/>
      <c r="AX3" s="72"/>
    </row>
    <row r="4" spans="1:63" ht="18" customHeight="1">
      <c r="B4" s="95" t="s">
        <v>112</v>
      </c>
      <c r="C4" s="184" t="s">
        <v>169</v>
      </c>
      <c r="D4" s="199"/>
      <c r="E4" s="199"/>
      <c r="F4" s="279"/>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28</v>
      </c>
      <c r="AE4" s="199"/>
      <c r="AF4" s="199"/>
      <c r="AG4" s="200"/>
      <c r="AH4" s="115"/>
      <c r="AI4" s="71"/>
    </row>
    <row r="5" spans="1:63" ht="18" customHeight="1">
      <c r="B5" s="90">
        <v>1</v>
      </c>
      <c r="C5" s="131" t="s">
        <v>13</v>
      </c>
      <c r="D5" s="127" t="s">
        <v>1026</v>
      </c>
      <c r="E5" s="128" t="s">
        <v>1027</v>
      </c>
      <c r="F5" s="136" t="s">
        <v>802</v>
      </c>
      <c r="G5" s="264"/>
      <c r="H5" s="264"/>
      <c r="I5" s="264"/>
      <c r="J5" s="174" t="s">
        <v>720</v>
      </c>
      <c r="K5" s="152">
        <v>1</v>
      </c>
      <c r="L5" s="153">
        <v>6</v>
      </c>
      <c r="M5" s="174" t="s">
        <v>721</v>
      </c>
      <c r="N5" s="152">
        <v>6</v>
      </c>
      <c r="O5" s="153">
        <v>1</v>
      </c>
      <c r="P5" s="154" t="s">
        <v>721</v>
      </c>
      <c r="Q5" s="155">
        <v>6</v>
      </c>
      <c r="R5" s="156">
        <v>3</v>
      </c>
      <c r="S5" s="162">
        <v>2</v>
      </c>
      <c r="T5" s="175" t="s">
        <v>217</v>
      </c>
      <c r="U5" s="158">
        <v>1</v>
      </c>
      <c r="V5" s="266">
        <v>2.5652173913043477</v>
      </c>
      <c r="W5" s="266"/>
      <c r="X5" s="266"/>
      <c r="Y5" s="284">
        <v>2</v>
      </c>
      <c r="Z5" s="284"/>
      <c r="AA5" s="284"/>
      <c r="AB5" s="217" t="s">
        <v>716</v>
      </c>
      <c r="AC5" s="217"/>
      <c r="AD5" s="214" t="s">
        <v>428</v>
      </c>
      <c r="AE5" s="191"/>
      <c r="AF5" s="191" t="s">
        <v>1028</v>
      </c>
      <c r="AG5" s="192"/>
      <c r="AH5" s="217" t="s">
        <v>716</v>
      </c>
      <c r="AI5" s="217"/>
      <c r="AJ5" s="214" t="s">
        <v>428</v>
      </c>
      <c r="AK5" s="191"/>
      <c r="AL5" s="191" t="s">
        <v>1028</v>
      </c>
      <c r="AM5" s="191"/>
    </row>
    <row r="6" spans="1:63" ht="18" customHeight="1">
      <c r="B6" s="92">
        <v>2</v>
      </c>
      <c r="C6" s="130" t="s">
        <v>183</v>
      </c>
      <c r="D6" s="127" t="s">
        <v>1029</v>
      </c>
      <c r="E6" s="128" t="s">
        <v>1030</v>
      </c>
      <c r="F6" s="136" t="s">
        <v>282</v>
      </c>
      <c r="G6" s="91" t="s">
        <v>721</v>
      </c>
      <c r="H6" s="157">
        <v>6</v>
      </c>
      <c r="I6" s="157">
        <v>1</v>
      </c>
      <c r="J6" s="265"/>
      <c r="K6" s="265"/>
      <c r="L6" s="265"/>
      <c r="M6" s="154" t="s">
        <v>720</v>
      </c>
      <c r="N6" s="179">
        <v>0</v>
      </c>
      <c r="O6" s="180">
        <v>6</v>
      </c>
      <c r="P6" s="174" t="s">
        <v>720</v>
      </c>
      <c r="Q6" s="152">
        <v>3</v>
      </c>
      <c r="R6" s="153">
        <v>6</v>
      </c>
      <c r="S6" s="162">
        <v>1</v>
      </c>
      <c r="T6" s="175" t="s">
        <v>217</v>
      </c>
      <c r="U6" s="158">
        <v>2</v>
      </c>
      <c r="V6" s="266">
        <v>1.4090909090909092</v>
      </c>
      <c r="W6" s="266"/>
      <c r="X6" s="266"/>
      <c r="Y6" s="285" t="s">
        <v>648</v>
      </c>
      <c r="Z6" s="285"/>
      <c r="AA6" s="285"/>
      <c r="AD6" s="198" t="s">
        <v>321</v>
      </c>
      <c r="AE6" s="199"/>
      <c r="AF6" s="199"/>
      <c r="AG6" s="200"/>
      <c r="AH6" s="115"/>
      <c r="AI6" s="80"/>
      <c r="AJ6" s="81"/>
      <c r="AK6" s="233"/>
      <c r="AL6" s="233"/>
      <c r="AM6" s="129"/>
    </row>
    <row r="7" spans="1:63" ht="18" customHeight="1">
      <c r="B7" s="92">
        <v>3</v>
      </c>
      <c r="C7" s="130" t="s">
        <v>184</v>
      </c>
      <c r="D7" s="127" t="s">
        <v>1031</v>
      </c>
      <c r="E7" s="128" t="s">
        <v>1032</v>
      </c>
      <c r="F7" s="136" t="s">
        <v>809</v>
      </c>
      <c r="G7" s="174" t="s">
        <v>720</v>
      </c>
      <c r="H7" s="157">
        <v>1</v>
      </c>
      <c r="I7" s="158">
        <v>6</v>
      </c>
      <c r="J7" s="154" t="s">
        <v>721</v>
      </c>
      <c r="K7" s="181">
        <v>6</v>
      </c>
      <c r="L7" s="182">
        <v>0</v>
      </c>
      <c r="M7" s="265"/>
      <c r="N7" s="265"/>
      <c r="O7" s="265"/>
      <c r="P7" s="174" t="s">
        <v>720</v>
      </c>
      <c r="Q7" s="152">
        <v>0</v>
      </c>
      <c r="R7" s="153">
        <v>6</v>
      </c>
      <c r="S7" s="162">
        <v>1</v>
      </c>
      <c r="T7" s="175" t="s">
        <v>217</v>
      </c>
      <c r="U7" s="158">
        <v>2</v>
      </c>
      <c r="V7" s="266">
        <v>1.368421052631579</v>
      </c>
      <c r="W7" s="266"/>
      <c r="X7" s="266"/>
      <c r="Y7" s="284">
        <v>3</v>
      </c>
      <c r="Z7" s="284"/>
      <c r="AA7" s="284"/>
      <c r="AB7" s="217"/>
      <c r="AC7" s="217"/>
      <c r="AD7" s="214" t="s">
        <v>771</v>
      </c>
      <c r="AE7" s="191"/>
      <c r="AF7" s="191" t="s">
        <v>771</v>
      </c>
      <c r="AG7" s="192"/>
      <c r="AL7" s="217" t="s">
        <v>656</v>
      </c>
      <c r="AM7" s="219"/>
      <c r="AN7" s="214" t="s">
        <v>1033</v>
      </c>
      <c r="AO7" s="191"/>
      <c r="AP7" s="191" t="s">
        <v>1034</v>
      </c>
      <c r="AQ7" s="191"/>
    </row>
    <row r="8" spans="1:63" ht="18" customHeight="1">
      <c r="B8" s="92">
        <v>4</v>
      </c>
      <c r="C8" s="130" t="s">
        <v>320</v>
      </c>
      <c r="D8" s="127" t="s">
        <v>428</v>
      </c>
      <c r="E8" s="128" t="s">
        <v>1028</v>
      </c>
      <c r="F8" s="136" t="s">
        <v>796</v>
      </c>
      <c r="G8" s="154" t="s">
        <v>720</v>
      </c>
      <c r="H8" s="159">
        <v>3</v>
      </c>
      <c r="I8" s="160">
        <v>6</v>
      </c>
      <c r="J8" s="174" t="s">
        <v>721</v>
      </c>
      <c r="K8" s="161">
        <v>6</v>
      </c>
      <c r="L8" s="158">
        <v>3</v>
      </c>
      <c r="M8" s="174" t="s">
        <v>721</v>
      </c>
      <c r="N8" s="161">
        <v>6</v>
      </c>
      <c r="O8" s="161">
        <v>0</v>
      </c>
      <c r="P8" s="265"/>
      <c r="Q8" s="265"/>
      <c r="R8" s="265"/>
      <c r="S8" s="164">
        <v>2</v>
      </c>
      <c r="T8" s="165" t="s">
        <v>217</v>
      </c>
      <c r="U8" s="166">
        <v>1</v>
      </c>
      <c r="V8" s="272">
        <v>2.625</v>
      </c>
      <c r="W8" s="272"/>
      <c r="X8" s="272"/>
      <c r="Y8" s="284">
        <v>1</v>
      </c>
      <c r="Z8" s="284"/>
      <c r="AA8" s="284"/>
      <c r="AD8" s="198" t="s">
        <v>11</v>
      </c>
      <c r="AE8" s="199"/>
      <c r="AF8" s="199"/>
      <c r="AG8" s="200"/>
      <c r="AH8" s="118"/>
      <c r="AI8" s="118"/>
      <c r="AJ8" s="72"/>
      <c r="AK8" s="72"/>
      <c r="AL8" s="72"/>
      <c r="AM8" s="83"/>
      <c r="AN8" s="81"/>
      <c r="AO8" s="233">
        <v>65</v>
      </c>
      <c r="AP8" s="196"/>
      <c r="AQ8" s="129"/>
    </row>
    <row r="9" spans="1:63" ht="18" customHeight="1">
      <c r="B9" s="95" t="s">
        <v>112</v>
      </c>
      <c r="C9" s="184" t="s">
        <v>170</v>
      </c>
      <c r="D9" s="291"/>
      <c r="E9" s="291"/>
      <c r="F9" s="254"/>
      <c r="G9" s="239">
        <v>1</v>
      </c>
      <c r="H9" s="240"/>
      <c r="I9" s="241"/>
      <c r="J9" s="239">
        <v>2</v>
      </c>
      <c r="K9" s="240"/>
      <c r="L9" s="241"/>
      <c r="M9" s="239">
        <v>3</v>
      </c>
      <c r="N9" s="240"/>
      <c r="O9" s="241"/>
      <c r="P9" s="239" t="s">
        <v>75</v>
      </c>
      <c r="Q9" s="240"/>
      <c r="R9" s="241"/>
      <c r="S9" s="239" t="s">
        <v>218</v>
      </c>
      <c r="T9" s="240"/>
      <c r="U9" s="241"/>
      <c r="V9" s="239" t="s">
        <v>219</v>
      </c>
      <c r="W9" s="240"/>
      <c r="X9" s="241"/>
      <c r="AB9" s="217" t="s">
        <v>650</v>
      </c>
      <c r="AC9" s="217"/>
      <c r="AD9" s="214" t="s">
        <v>1033</v>
      </c>
      <c r="AE9" s="191"/>
      <c r="AF9" s="191" t="s">
        <v>1034</v>
      </c>
      <c r="AG9" s="192"/>
      <c r="AH9" s="217" t="s">
        <v>656</v>
      </c>
      <c r="AI9" s="217"/>
      <c r="AJ9" s="214" t="s">
        <v>1033</v>
      </c>
      <c r="AK9" s="191"/>
      <c r="AL9" s="191" t="s">
        <v>1034</v>
      </c>
      <c r="AM9" s="192"/>
      <c r="AP9" s="72"/>
      <c r="AQ9" s="83"/>
    </row>
    <row r="10" spans="1:63" ht="18" customHeight="1">
      <c r="B10" s="90">
        <v>1</v>
      </c>
      <c r="C10" s="130" t="s">
        <v>62</v>
      </c>
      <c r="D10" s="127" t="s">
        <v>1033</v>
      </c>
      <c r="E10" s="128" t="s">
        <v>1034</v>
      </c>
      <c r="F10" s="136" t="s">
        <v>987</v>
      </c>
      <c r="G10" s="227"/>
      <c r="H10" s="228"/>
      <c r="I10" s="229"/>
      <c r="J10" s="151" t="s">
        <v>721</v>
      </c>
      <c r="K10" s="167">
        <v>6</v>
      </c>
      <c r="L10" s="168">
        <v>1</v>
      </c>
      <c r="M10" s="91" t="s">
        <v>721</v>
      </c>
      <c r="N10" s="167">
        <v>6</v>
      </c>
      <c r="O10" s="168">
        <v>0</v>
      </c>
      <c r="P10" s="169">
        <v>2</v>
      </c>
      <c r="Q10" s="175" t="s">
        <v>217</v>
      </c>
      <c r="R10" s="170">
        <v>0</v>
      </c>
      <c r="S10" s="205">
        <v>2.9230769230769234</v>
      </c>
      <c r="T10" s="206"/>
      <c r="U10" s="207"/>
      <c r="V10" s="258">
        <v>1</v>
      </c>
      <c r="W10" s="259"/>
      <c r="X10" s="260"/>
      <c r="AD10" s="198" t="s">
        <v>20</v>
      </c>
      <c r="AE10" s="199"/>
      <c r="AF10" s="199"/>
      <c r="AG10" s="200"/>
      <c r="AH10" s="115"/>
      <c r="AI10" s="80"/>
      <c r="AJ10" s="94"/>
      <c r="AK10" s="233">
        <v>63</v>
      </c>
      <c r="AL10" s="233"/>
      <c r="AM10" s="112"/>
      <c r="AP10" s="72"/>
      <c r="AQ10" s="83"/>
    </row>
    <row r="11" spans="1:63" ht="18" customHeight="1">
      <c r="B11" s="92">
        <v>2</v>
      </c>
      <c r="C11" s="130" t="s">
        <v>68</v>
      </c>
      <c r="D11" s="127" t="s">
        <v>1035</v>
      </c>
      <c r="E11" s="128" t="s">
        <v>1036</v>
      </c>
      <c r="F11" s="136" t="s">
        <v>796</v>
      </c>
      <c r="G11" s="171" t="s">
        <v>720</v>
      </c>
      <c r="H11" s="172">
        <v>1</v>
      </c>
      <c r="I11" s="172">
        <v>6</v>
      </c>
      <c r="J11" s="202"/>
      <c r="K11" s="203"/>
      <c r="L11" s="204"/>
      <c r="M11" s="174" t="s">
        <v>721</v>
      </c>
      <c r="N11" s="152">
        <v>6</v>
      </c>
      <c r="O11" s="153">
        <v>2</v>
      </c>
      <c r="P11" s="162">
        <v>1</v>
      </c>
      <c r="Q11" s="175" t="s">
        <v>217</v>
      </c>
      <c r="R11" s="158">
        <v>1</v>
      </c>
      <c r="S11" s="205">
        <v>1.4666666666666668</v>
      </c>
      <c r="T11" s="206"/>
      <c r="U11" s="207"/>
      <c r="V11" s="258">
        <v>2</v>
      </c>
      <c r="W11" s="259"/>
      <c r="X11" s="260"/>
      <c r="AB11" s="217" t="s">
        <v>651</v>
      </c>
      <c r="AC11" s="217"/>
      <c r="AD11" s="214" t="s">
        <v>1037</v>
      </c>
      <c r="AE11" s="191"/>
      <c r="AF11" s="191" t="s">
        <v>1038</v>
      </c>
      <c r="AG11" s="192"/>
      <c r="AP11" s="217" t="s">
        <v>652</v>
      </c>
      <c r="AQ11" s="219"/>
      <c r="AR11" s="191" t="s">
        <v>1039</v>
      </c>
      <c r="AS11" s="191"/>
      <c r="AT11" s="191" t="s">
        <v>1040</v>
      </c>
      <c r="AU11" s="191"/>
    </row>
    <row r="12" spans="1:63" ht="18" customHeight="1">
      <c r="B12" s="92">
        <v>3</v>
      </c>
      <c r="C12" s="130" t="s">
        <v>69</v>
      </c>
      <c r="D12" s="127" t="s">
        <v>717</v>
      </c>
      <c r="E12" s="128" t="s">
        <v>950</v>
      </c>
      <c r="F12" s="136" t="s">
        <v>809</v>
      </c>
      <c r="G12" s="174" t="s">
        <v>720</v>
      </c>
      <c r="H12" s="161">
        <v>0</v>
      </c>
      <c r="I12" s="158">
        <v>6</v>
      </c>
      <c r="J12" s="174" t="s">
        <v>720</v>
      </c>
      <c r="K12" s="161">
        <v>2</v>
      </c>
      <c r="L12" s="158">
        <v>6</v>
      </c>
      <c r="M12" s="202"/>
      <c r="N12" s="203"/>
      <c r="O12" s="204"/>
      <c r="P12" s="162">
        <v>0</v>
      </c>
      <c r="Q12" s="173" t="s">
        <v>217</v>
      </c>
      <c r="R12" s="158">
        <v>2</v>
      </c>
      <c r="S12" s="205">
        <v>0.14285714285714285</v>
      </c>
      <c r="T12" s="206"/>
      <c r="U12" s="207"/>
      <c r="V12" s="258">
        <v>3</v>
      </c>
      <c r="W12" s="259"/>
      <c r="X12" s="260"/>
      <c r="AD12" s="198" t="s">
        <v>76</v>
      </c>
      <c r="AE12" s="199"/>
      <c r="AF12" s="199"/>
      <c r="AG12" s="200"/>
      <c r="AH12" s="115"/>
      <c r="AI12" s="71"/>
      <c r="AP12" s="72"/>
      <c r="AQ12" s="83"/>
      <c r="AR12" s="81"/>
      <c r="AS12" s="233">
        <v>61</v>
      </c>
      <c r="AT12" s="233"/>
      <c r="AU12" s="81"/>
    </row>
    <row r="13" spans="1:63" ht="18" customHeight="1">
      <c r="B13" s="95" t="s">
        <v>112</v>
      </c>
      <c r="C13" s="184" t="s">
        <v>165</v>
      </c>
      <c r="D13" s="291"/>
      <c r="E13" s="291"/>
      <c r="F13" s="254"/>
      <c r="G13" s="239">
        <v>1</v>
      </c>
      <c r="H13" s="240"/>
      <c r="I13" s="241"/>
      <c r="J13" s="239">
        <v>2</v>
      </c>
      <c r="K13" s="240"/>
      <c r="L13" s="241"/>
      <c r="M13" s="239">
        <v>3</v>
      </c>
      <c r="N13" s="240"/>
      <c r="O13" s="241"/>
      <c r="P13" s="239" t="s">
        <v>75</v>
      </c>
      <c r="Q13" s="240"/>
      <c r="R13" s="241"/>
      <c r="S13" s="239" t="s">
        <v>218</v>
      </c>
      <c r="T13" s="240"/>
      <c r="U13" s="241"/>
      <c r="V13" s="239" t="s">
        <v>219</v>
      </c>
      <c r="W13" s="240"/>
      <c r="X13" s="241"/>
      <c r="AB13" s="217" t="s">
        <v>652</v>
      </c>
      <c r="AC13" s="217"/>
      <c r="AD13" s="214" t="s">
        <v>1039</v>
      </c>
      <c r="AE13" s="191"/>
      <c r="AF13" s="191" t="s">
        <v>1040</v>
      </c>
      <c r="AG13" s="192"/>
      <c r="AH13" s="217" t="s">
        <v>652</v>
      </c>
      <c r="AI13" s="217"/>
      <c r="AJ13" s="214" t="s">
        <v>1039</v>
      </c>
      <c r="AK13" s="191"/>
      <c r="AL13" s="191" t="s">
        <v>1040</v>
      </c>
      <c r="AM13" s="191"/>
      <c r="AP13" s="72"/>
      <c r="AQ13" s="83"/>
    </row>
    <row r="14" spans="1:63" ht="18" customHeight="1">
      <c r="B14" s="90">
        <v>1</v>
      </c>
      <c r="C14" s="130" t="s">
        <v>166</v>
      </c>
      <c r="D14" s="127" t="s">
        <v>1037</v>
      </c>
      <c r="E14" s="128" t="s">
        <v>1038</v>
      </c>
      <c r="F14" s="136" t="s">
        <v>409</v>
      </c>
      <c r="G14" s="227"/>
      <c r="H14" s="228"/>
      <c r="I14" s="229"/>
      <c r="J14" s="151" t="s">
        <v>721</v>
      </c>
      <c r="K14" s="167">
        <v>6</v>
      </c>
      <c r="L14" s="168">
        <v>2</v>
      </c>
      <c r="M14" s="91" t="s">
        <v>721</v>
      </c>
      <c r="N14" s="167">
        <v>6</v>
      </c>
      <c r="O14" s="168">
        <v>3</v>
      </c>
      <c r="P14" s="169">
        <v>2</v>
      </c>
      <c r="Q14" s="175" t="s">
        <v>217</v>
      </c>
      <c r="R14" s="170">
        <v>0</v>
      </c>
      <c r="S14" s="205">
        <v>2.7058823529411766</v>
      </c>
      <c r="T14" s="206"/>
      <c r="U14" s="207"/>
      <c r="V14" s="258">
        <v>1</v>
      </c>
      <c r="W14" s="259"/>
      <c r="X14" s="260"/>
      <c r="AD14" s="198" t="s">
        <v>45</v>
      </c>
      <c r="AE14" s="199"/>
      <c r="AF14" s="199"/>
      <c r="AG14" s="200"/>
      <c r="AH14" s="115"/>
      <c r="AI14" s="80"/>
      <c r="AJ14" s="81"/>
      <c r="AK14" s="233">
        <v>61</v>
      </c>
      <c r="AL14" s="233"/>
      <c r="AM14" s="129"/>
      <c r="AP14" s="72"/>
      <c r="AQ14" s="83"/>
      <c r="AR14" s="72"/>
    </row>
    <row r="15" spans="1:63" ht="18" customHeight="1">
      <c r="B15" s="92">
        <v>2</v>
      </c>
      <c r="C15" s="130" t="s">
        <v>175</v>
      </c>
      <c r="D15" s="127" t="s">
        <v>1041</v>
      </c>
      <c r="E15" s="128" t="s">
        <v>1042</v>
      </c>
      <c r="F15" s="136" t="s">
        <v>731</v>
      </c>
      <c r="G15" s="171" t="s">
        <v>720</v>
      </c>
      <c r="H15" s="172">
        <v>2</v>
      </c>
      <c r="I15" s="172">
        <v>6</v>
      </c>
      <c r="J15" s="202"/>
      <c r="K15" s="203"/>
      <c r="L15" s="204"/>
      <c r="M15" s="174" t="s">
        <v>721</v>
      </c>
      <c r="N15" s="152">
        <v>6</v>
      </c>
      <c r="O15" s="153">
        <v>0</v>
      </c>
      <c r="P15" s="162">
        <v>1</v>
      </c>
      <c r="Q15" s="175" t="s">
        <v>217</v>
      </c>
      <c r="R15" s="158">
        <v>1</v>
      </c>
      <c r="S15" s="205">
        <v>1.5714285714285714</v>
      </c>
      <c r="T15" s="206"/>
      <c r="U15" s="207"/>
      <c r="V15" s="258">
        <v>2</v>
      </c>
      <c r="W15" s="259"/>
      <c r="X15" s="260"/>
      <c r="AB15" s="217" t="s">
        <v>653</v>
      </c>
      <c r="AC15" s="217"/>
      <c r="AD15" s="214" t="s">
        <v>1043</v>
      </c>
      <c r="AE15" s="191"/>
      <c r="AF15" s="191" t="s">
        <v>1044</v>
      </c>
      <c r="AG15" s="192"/>
      <c r="AL15" s="217" t="s">
        <v>657</v>
      </c>
      <c r="AM15" s="219"/>
      <c r="AN15" s="214" t="s">
        <v>1039</v>
      </c>
      <c r="AO15" s="191"/>
      <c r="AP15" s="215" t="s">
        <v>1040</v>
      </c>
      <c r="AQ15" s="216"/>
    </row>
    <row r="16" spans="1:63" ht="18" customHeight="1">
      <c r="B16" s="92">
        <v>3</v>
      </c>
      <c r="C16" s="130" t="s">
        <v>176</v>
      </c>
      <c r="D16" s="127" t="s">
        <v>1045</v>
      </c>
      <c r="E16" s="128" t="s">
        <v>1046</v>
      </c>
      <c r="F16" s="136" t="s">
        <v>282</v>
      </c>
      <c r="G16" s="174" t="s">
        <v>720</v>
      </c>
      <c r="H16" s="161">
        <v>3</v>
      </c>
      <c r="I16" s="158">
        <v>6</v>
      </c>
      <c r="J16" s="174" t="s">
        <v>720</v>
      </c>
      <c r="K16" s="161">
        <v>0</v>
      </c>
      <c r="L16" s="158">
        <v>6</v>
      </c>
      <c r="M16" s="202"/>
      <c r="N16" s="203"/>
      <c r="O16" s="204"/>
      <c r="P16" s="162">
        <v>0</v>
      </c>
      <c r="Q16" s="173" t="s">
        <v>217</v>
      </c>
      <c r="R16" s="158">
        <v>2</v>
      </c>
      <c r="S16" s="205">
        <v>0.2</v>
      </c>
      <c r="T16" s="206"/>
      <c r="U16" s="207"/>
      <c r="V16" s="258">
        <v>3</v>
      </c>
      <c r="W16" s="259"/>
      <c r="X16" s="260"/>
      <c r="AD16" s="198" t="s">
        <v>492</v>
      </c>
      <c r="AE16" s="199"/>
      <c r="AF16" s="199"/>
      <c r="AG16" s="200"/>
      <c r="AH16" s="118"/>
      <c r="AI16" s="118"/>
      <c r="AJ16" s="72"/>
      <c r="AK16" s="72"/>
      <c r="AL16" s="72"/>
      <c r="AM16" s="83"/>
      <c r="AN16" s="81"/>
      <c r="AO16" s="233">
        <v>61</v>
      </c>
      <c r="AP16" s="233"/>
      <c r="AQ16" s="81"/>
    </row>
    <row r="17" spans="2:52" ht="18" customHeight="1">
      <c r="B17" s="95" t="s">
        <v>112</v>
      </c>
      <c r="C17" s="184" t="s">
        <v>110</v>
      </c>
      <c r="D17" s="291"/>
      <c r="E17" s="291"/>
      <c r="F17" s="254"/>
      <c r="G17" s="239">
        <v>1</v>
      </c>
      <c r="H17" s="240"/>
      <c r="I17" s="241"/>
      <c r="J17" s="239">
        <v>2</v>
      </c>
      <c r="K17" s="240"/>
      <c r="L17" s="241"/>
      <c r="M17" s="239">
        <v>3</v>
      </c>
      <c r="N17" s="240"/>
      <c r="O17" s="241"/>
      <c r="P17" s="239" t="s">
        <v>75</v>
      </c>
      <c r="Q17" s="240"/>
      <c r="R17" s="241"/>
      <c r="S17" s="239" t="s">
        <v>218</v>
      </c>
      <c r="T17" s="240"/>
      <c r="U17" s="241"/>
      <c r="V17" s="239" t="s">
        <v>219</v>
      </c>
      <c r="W17" s="240"/>
      <c r="X17" s="241"/>
      <c r="AB17" s="217" t="s">
        <v>654</v>
      </c>
      <c r="AC17" s="217"/>
      <c r="AD17" s="214" t="s">
        <v>1047</v>
      </c>
      <c r="AE17" s="191"/>
      <c r="AF17" s="191" t="s">
        <v>1048</v>
      </c>
      <c r="AG17" s="192"/>
      <c r="AH17" s="217" t="s">
        <v>658</v>
      </c>
      <c r="AI17" s="217"/>
      <c r="AJ17" s="214" t="s">
        <v>1047</v>
      </c>
      <c r="AK17" s="191"/>
      <c r="AL17" s="191" t="s">
        <v>1048</v>
      </c>
      <c r="AM17" s="192"/>
    </row>
    <row r="18" spans="2:52" ht="18" customHeight="1">
      <c r="B18" s="90">
        <v>1</v>
      </c>
      <c r="C18" s="130" t="s">
        <v>167</v>
      </c>
      <c r="D18" s="127" t="s">
        <v>1049</v>
      </c>
      <c r="E18" s="128" t="s">
        <v>1050</v>
      </c>
      <c r="F18" s="136" t="s">
        <v>810</v>
      </c>
      <c r="G18" s="227"/>
      <c r="H18" s="228"/>
      <c r="I18" s="229"/>
      <c r="J18" s="151" t="s">
        <v>720</v>
      </c>
      <c r="K18" s="167">
        <v>1</v>
      </c>
      <c r="L18" s="168">
        <v>6</v>
      </c>
      <c r="M18" s="91" t="s">
        <v>720</v>
      </c>
      <c r="N18" s="167">
        <v>1</v>
      </c>
      <c r="O18" s="168">
        <v>6</v>
      </c>
      <c r="P18" s="169">
        <v>0</v>
      </c>
      <c r="Q18" s="175" t="s">
        <v>217</v>
      </c>
      <c r="R18" s="170">
        <v>2</v>
      </c>
      <c r="S18" s="205">
        <v>0.14285714285714285</v>
      </c>
      <c r="T18" s="206"/>
      <c r="U18" s="207"/>
      <c r="V18" s="258">
        <v>3</v>
      </c>
      <c r="W18" s="259"/>
      <c r="X18" s="260"/>
      <c r="AD18" s="198" t="s">
        <v>493</v>
      </c>
      <c r="AE18" s="199"/>
      <c r="AF18" s="199"/>
      <c r="AG18" s="200"/>
      <c r="AH18" s="115"/>
      <c r="AI18" s="80"/>
      <c r="AJ18" s="94"/>
      <c r="AK18" s="233">
        <v>62</v>
      </c>
      <c r="AL18" s="233"/>
      <c r="AM18" s="112"/>
    </row>
    <row r="19" spans="2:52" ht="18" customHeight="1">
      <c r="B19" s="92">
        <v>2</v>
      </c>
      <c r="C19" s="130" t="s">
        <v>143</v>
      </c>
      <c r="D19" s="127" t="s">
        <v>1051</v>
      </c>
      <c r="E19" s="128" t="s">
        <v>1052</v>
      </c>
      <c r="F19" s="136" t="s">
        <v>848</v>
      </c>
      <c r="G19" s="171" t="s">
        <v>721</v>
      </c>
      <c r="H19" s="172">
        <v>6</v>
      </c>
      <c r="I19" s="172">
        <v>1</v>
      </c>
      <c r="J19" s="202"/>
      <c r="K19" s="203"/>
      <c r="L19" s="204"/>
      <c r="M19" s="174" t="s">
        <v>720</v>
      </c>
      <c r="N19" s="152">
        <v>1</v>
      </c>
      <c r="O19" s="153">
        <v>6</v>
      </c>
      <c r="P19" s="162">
        <v>1</v>
      </c>
      <c r="Q19" s="175" t="s">
        <v>217</v>
      </c>
      <c r="R19" s="158">
        <v>1</v>
      </c>
      <c r="S19" s="205">
        <v>1.5</v>
      </c>
      <c r="T19" s="206"/>
      <c r="U19" s="207"/>
      <c r="V19" s="258">
        <v>2</v>
      </c>
      <c r="W19" s="259"/>
      <c r="X19" s="260"/>
      <c r="AB19" s="217" t="s">
        <v>655</v>
      </c>
      <c r="AC19" s="217"/>
      <c r="AD19" s="214" t="s">
        <v>899</v>
      </c>
      <c r="AE19" s="191"/>
      <c r="AF19" s="191" t="s">
        <v>340</v>
      </c>
      <c r="AG19" s="192"/>
      <c r="AV19" s="72"/>
    </row>
    <row r="20" spans="2:52" ht="18" customHeight="1">
      <c r="B20" s="92">
        <v>3</v>
      </c>
      <c r="C20" s="130" t="s">
        <v>144</v>
      </c>
      <c r="D20" s="127" t="s">
        <v>1039</v>
      </c>
      <c r="E20" s="128" t="s">
        <v>1040</v>
      </c>
      <c r="F20" s="136" t="s">
        <v>796</v>
      </c>
      <c r="G20" s="174" t="s">
        <v>721</v>
      </c>
      <c r="H20" s="161">
        <v>6</v>
      </c>
      <c r="I20" s="158">
        <v>1</v>
      </c>
      <c r="J20" s="174" t="s">
        <v>721</v>
      </c>
      <c r="K20" s="161">
        <v>6</v>
      </c>
      <c r="L20" s="158">
        <v>1</v>
      </c>
      <c r="M20" s="202"/>
      <c r="N20" s="203"/>
      <c r="O20" s="204"/>
      <c r="P20" s="162">
        <v>2</v>
      </c>
      <c r="Q20" s="173" t="s">
        <v>217</v>
      </c>
      <c r="R20" s="158">
        <v>0</v>
      </c>
      <c r="S20" s="205">
        <v>2.8571428571428572</v>
      </c>
      <c r="T20" s="206"/>
      <c r="U20" s="207"/>
      <c r="V20" s="258">
        <v>1</v>
      </c>
      <c r="W20" s="259"/>
      <c r="X20" s="260"/>
    </row>
    <row r="21" spans="2:52" ht="18" customHeight="1">
      <c r="B21" s="95" t="s">
        <v>112</v>
      </c>
      <c r="C21" s="184" t="s">
        <v>18</v>
      </c>
      <c r="D21" s="291"/>
      <c r="E21" s="291"/>
      <c r="F21" s="254"/>
      <c r="G21" s="239">
        <v>1</v>
      </c>
      <c r="H21" s="240"/>
      <c r="I21" s="241"/>
      <c r="J21" s="239">
        <v>2</v>
      </c>
      <c r="K21" s="240"/>
      <c r="L21" s="241"/>
      <c r="M21" s="239">
        <v>3</v>
      </c>
      <c r="N21" s="240"/>
      <c r="O21" s="241"/>
      <c r="P21" s="239" t="s">
        <v>75</v>
      </c>
      <c r="Q21" s="240"/>
      <c r="R21" s="241"/>
      <c r="S21" s="239" t="s">
        <v>218</v>
      </c>
      <c r="T21" s="240"/>
      <c r="U21" s="241"/>
      <c r="V21" s="239" t="s">
        <v>219</v>
      </c>
      <c r="W21" s="240"/>
      <c r="X21" s="241"/>
    </row>
    <row r="22" spans="2:52" ht="18" customHeight="1">
      <c r="B22" s="90">
        <v>1</v>
      </c>
      <c r="C22" s="130" t="s">
        <v>195</v>
      </c>
      <c r="D22" s="127" t="s">
        <v>1043</v>
      </c>
      <c r="E22" s="128" t="s">
        <v>1044</v>
      </c>
      <c r="F22" s="136" t="s">
        <v>407</v>
      </c>
      <c r="G22" s="227"/>
      <c r="H22" s="228"/>
      <c r="I22" s="229"/>
      <c r="J22" s="151" t="s">
        <v>721</v>
      </c>
      <c r="K22" s="167">
        <v>6</v>
      </c>
      <c r="L22" s="168">
        <v>2</v>
      </c>
      <c r="M22" s="91" t="s">
        <v>721</v>
      </c>
      <c r="N22" s="167">
        <v>6</v>
      </c>
      <c r="O22" s="168">
        <v>0</v>
      </c>
      <c r="P22" s="169">
        <v>2</v>
      </c>
      <c r="Q22" s="175" t="s">
        <v>217</v>
      </c>
      <c r="R22" s="170">
        <v>0</v>
      </c>
      <c r="S22" s="205">
        <v>2.8571428571428572</v>
      </c>
      <c r="T22" s="206"/>
      <c r="U22" s="207"/>
      <c r="V22" s="258">
        <v>1</v>
      </c>
      <c r="W22" s="259"/>
      <c r="X22" s="260"/>
    </row>
    <row r="23" spans="2:52" ht="18" customHeight="1">
      <c r="B23" s="92">
        <v>2</v>
      </c>
      <c r="C23" s="130" t="s">
        <v>43</v>
      </c>
      <c r="D23" s="127" t="s">
        <v>978</v>
      </c>
      <c r="E23" s="128" t="s">
        <v>1053</v>
      </c>
      <c r="F23" s="136" t="s">
        <v>809</v>
      </c>
      <c r="G23" s="171" t="s">
        <v>720</v>
      </c>
      <c r="H23" s="172">
        <v>2</v>
      </c>
      <c r="I23" s="172">
        <v>6</v>
      </c>
      <c r="J23" s="202"/>
      <c r="K23" s="203"/>
      <c r="L23" s="204"/>
      <c r="M23" s="174" t="s">
        <v>721</v>
      </c>
      <c r="N23" s="152">
        <v>6</v>
      </c>
      <c r="O23" s="153">
        <v>2</v>
      </c>
      <c r="P23" s="162">
        <v>1</v>
      </c>
      <c r="Q23" s="175" t="s">
        <v>217</v>
      </c>
      <c r="R23" s="158">
        <v>1</v>
      </c>
      <c r="S23" s="205">
        <v>1.5</v>
      </c>
      <c r="T23" s="206"/>
      <c r="U23" s="207"/>
      <c r="V23" s="258">
        <v>2</v>
      </c>
      <c r="W23" s="259"/>
      <c r="X23" s="260"/>
    </row>
    <row r="24" spans="2:52" ht="18" customHeight="1">
      <c r="B24" s="92">
        <v>3</v>
      </c>
      <c r="C24" s="130" t="s">
        <v>44</v>
      </c>
      <c r="D24" s="127" t="s">
        <v>1054</v>
      </c>
      <c r="E24" s="128" t="s">
        <v>1055</v>
      </c>
      <c r="F24" s="136" t="s">
        <v>1006</v>
      </c>
      <c r="G24" s="174" t="s">
        <v>720</v>
      </c>
      <c r="H24" s="161">
        <v>0</v>
      </c>
      <c r="I24" s="158">
        <v>6</v>
      </c>
      <c r="J24" s="174" t="s">
        <v>720</v>
      </c>
      <c r="K24" s="161">
        <v>2</v>
      </c>
      <c r="L24" s="158">
        <v>6</v>
      </c>
      <c r="M24" s="202"/>
      <c r="N24" s="203"/>
      <c r="O24" s="204"/>
      <c r="P24" s="162">
        <v>0</v>
      </c>
      <c r="Q24" s="173" t="s">
        <v>217</v>
      </c>
      <c r="R24" s="158">
        <v>2</v>
      </c>
      <c r="S24" s="205">
        <v>0.14285714285714285</v>
      </c>
      <c r="T24" s="206"/>
      <c r="U24" s="207"/>
      <c r="V24" s="258">
        <v>3</v>
      </c>
      <c r="W24" s="259"/>
      <c r="X24" s="260"/>
    </row>
    <row r="25" spans="2:52" ht="18" customHeight="1">
      <c r="B25" s="95" t="s">
        <v>112</v>
      </c>
      <c r="C25" s="184" t="s">
        <v>12</v>
      </c>
      <c r="D25" s="186"/>
      <c r="E25" s="186"/>
      <c r="F25" s="292"/>
      <c r="G25" s="239">
        <v>1</v>
      </c>
      <c r="H25" s="240"/>
      <c r="I25" s="241"/>
      <c r="J25" s="239">
        <v>2</v>
      </c>
      <c r="K25" s="240"/>
      <c r="L25" s="241"/>
      <c r="M25" s="239">
        <v>3</v>
      </c>
      <c r="N25" s="240"/>
      <c r="O25" s="241"/>
      <c r="P25" s="239" t="s">
        <v>75</v>
      </c>
      <c r="Q25" s="240"/>
      <c r="R25" s="241"/>
      <c r="S25" s="239" t="s">
        <v>218</v>
      </c>
      <c r="T25" s="240"/>
      <c r="U25" s="241"/>
      <c r="V25" s="239" t="s">
        <v>219</v>
      </c>
      <c r="W25" s="240"/>
      <c r="X25" s="241"/>
      <c r="AU25" s="118"/>
      <c r="AW25" s="220" t="s">
        <v>181</v>
      </c>
      <c r="AX25" s="220"/>
      <c r="AY25" s="220"/>
      <c r="AZ25" s="220"/>
    </row>
    <row r="26" spans="2:52" ht="18" customHeight="1">
      <c r="B26" s="90">
        <v>1</v>
      </c>
      <c r="C26" s="130" t="s">
        <v>63</v>
      </c>
      <c r="D26" s="127" t="s">
        <v>435</v>
      </c>
      <c r="E26" s="128" t="s">
        <v>1056</v>
      </c>
      <c r="F26" s="136" t="s">
        <v>796</v>
      </c>
      <c r="G26" s="227"/>
      <c r="H26" s="228"/>
      <c r="I26" s="229"/>
      <c r="J26" s="151" t="s">
        <v>720</v>
      </c>
      <c r="K26" s="167">
        <v>0</v>
      </c>
      <c r="L26" s="168">
        <v>6</v>
      </c>
      <c r="M26" s="91" t="s">
        <v>720</v>
      </c>
      <c r="N26" s="167">
        <v>0</v>
      </c>
      <c r="O26" s="168">
        <v>6</v>
      </c>
      <c r="P26" s="169">
        <v>0</v>
      </c>
      <c r="Q26" s="175" t="s">
        <v>217</v>
      </c>
      <c r="R26" s="170">
        <v>2</v>
      </c>
      <c r="S26" s="205">
        <v>0</v>
      </c>
      <c r="T26" s="206"/>
      <c r="U26" s="207"/>
      <c r="V26" s="269" t="s">
        <v>647</v>
      </c>
      <c r="W26" s="270"/>
      <c r="X26" s="271"/>
      <c r="AS26" s="221" t="s">
        <v>403</v>
      </c>
      <c r="AT26" s="289"/>
      <c r="AU26" s="290" t="s">
        <v>652</v>
      </c>
      <c r="AV26" s="223"/>
      <c r="AW26" s="276" t="s">
        <v>1039</v>
      </c>
      <c r="AX26" s="277"/>
      <c r="AY26" s="277" t="s">
        <v>1040</v>
      </c>
      <c r="AZ26" s="278"/>
    </row>
    <row r="27" spans="2:52" ht="18" customHeight="1">
      <c r="B27" s="92">
        <v>2</v>
      </c>
      <c r="C27" s="130" t="s">
        <v>153</v>
      </c>
      <c r="D27" s="127" t="s">
        <v>1047</v>
      </c>
      <c r="E27" s="128" t="s">
        <v>1048</v>
      </c>
      <c r="F27" s="136" t="s">
        <v>799</v>
      </c>
      <c r="G27" s="171" t="s">
        <v>721</v>
      </c>
      <c r="H27" s="172">
        <v>6</v>
      </c>
      <c r="I27" s="172">
        <v>0</v>
      </c>
      <c r="J27" s="202"/>
      <c r="K27" s="203"/>
      <c r="L27" s="204"/>
      <c r="M27" s="174" t="s">
        <v>721</v>
      </c>
      <c r="N27" s="152">
        <v>6</v>
      </c>
      <c r="O27" s="153">
        <v>0</v>
      </c>
      <c r="P27" s="162">
        <v>2</v>
      </c>
      <c r="Q27" s="175" t="s">
        <v>217</v>
      </c>
      <c r="R27" s="158">
        <v>0</v>
      </c>
      <c r="S27" s="205">
        <v>3</v>
      </c>
      <c r="T27" s="206"/>
      <c r="U27" s="207"/>
      <c r="V27" s="258">
        <v>1</v>
      </c>
      <c r="W27" s="259"/>
      <c r="X27" s="260"/>
      <c r="AS27" s="221" t="s">
        <v>138</v>
      </c>
      <c r="AT27" s="289"/>
      <c r="AU27" s="225" t="s">
        <v>656</v>
      </c>
      <c r="AV27" s="225"/>
      <c r="AW27" s="214" t="s">
        <v>1033</v>
      </c>
      <c r="AX27" s="191"/>
      <c r="AY27" s="191" t="s">
        <v>1034</v>
      </c>
      <c r="AZ27" s="192"/>
    </row>
    <row r="28" spans="2:52" ht="18" customHeight="1">
      <c r="B28" s="92">
        <v>3</v>
      </c>
      <c r="C28" s="130" t="s">
        <v>154</v>
      </c>
      <c r="D28" s="127" t="s">
        <v>255</v>
      </c>
      <c r="E28" s="128" t="s">
        <v>781</v>
      </c>
      <c r="F28" s="136" t="s">
        <v>881</v>
      </c>
      <c r="G28" s="174" t="s">
        <v>721</v>
      </c>
      <c r="H28" s="161">
        <v>6</v>
      </c>
      <c r="I28" s="158">
        <v>0</v>
      </c>
      <c r="J28" s="174" t="s">
        <v>720</v>
      </c>
      <c r="K28" s="161">
        <v>0</v>
      </c>
      <c r="L28" s="158">
        <v>6</v>
      </c>
      <c r="M28" s="202"/>
      <c r="N28" s="203"/>
      <c r="O28" s="204"/>
      <c r="P28" s="162">
        <v>1</v>
      </c>
      <c r="Q28" s="173" t="s">
        <v>217</v>
      </c>
      <c r="R28" s="158">
        <v>1</v>
      </c>
      <c r="S28" s="205">
        <v>1.5</v>
      </c>
      <c r="T28" s="206"/>
      <c r="U28" s="207"/>
      <c r="V28" s="258">
        <v>2</v>
      </c>
      <c r="W28" s="259"/>
      <c r="X28" s="260"/>
    </row>
    <row r="29" spans="2:52" ht="18" customHeight="1">
      <c r="B29" s="95" t="s">
        <v>112</v>
      </c>
      <c r="C29" s="184" t="s">
        <v>64</v>
      </c>
      <c r="D29" s="291"/>
      <c r="E29" s="291"/>
      <c r="F29" s="254"/>
      <c r="G29" s="239">
        <v>1</v>
      </c>
      <c r="H29" s="240"/>
      <c r="I29" s="241"/>
      <c r="J29" s="239">
        <v>2</v>
      </c>
      <c r="K29" s="240"/>
      <c r="L29" s="241"/>
      <c r="M29" s="239">
        <v>3</v>
      </c>
      <c r="N29" s="240"/>
      <c r="O29" s="241"/>
      <c r="P29" s="239">
        <v>4</v>
      </c>
      <c r="Q29" s="240"/>
      <c r="R29" s="241"/>
      <c r="S29" s="239" t="s">
        <v>75</v>
      </c>
      <c r="T29" s="240"/>
      <c r="U29" s="241"/>
      <c r="V29" s="239" t="s">
        <v>218</v>
      </c>
      <c r="W29" s="240"/>
      <c r="X29" s="241"/>
      <c r="Y29" s="239" t="s">
        <v>219</v>
      </c>
      <c r="Z29" s="240"/>
      <c r="AA29" s="241"/>
    </row>
    <row r="30" spans="2:52" ht="18" customHeight="1">
      <c r="B30" s="90">
        <v>1</v>
      </c>
      <c r="C30" s="130" t="s">
        <v>150</v>
      </c>
      <c r="D30" s="127" t="s">
        <v>899</v>
      </c>
      <c r="E30" s="128" t="s">
        <v>340</v>
      </c>
      <c r="F30" s="136" t="s">
        <v>809</v>
      </c>
      <c r="G30" s="264"/>
      <c r="H30" s="264"/>
      <c r="I30" s="264"/>
      <c r="J30" s="174" t="s">
        <v>721</v>
      </c>
      <c r="K30" s="152">
        <v>6</v>
      </c>
      <c r="L30" s="153">
        <v>0</v>
      </c>
      <c r="M30" s="174" t="s">
        <v>721</v>
      </c>
      <c r="N30" s="152">
        <v>6</v>
      </c>
      <c r="O30" s="153">
        <v>3</v>
      </c>
      <c r="P30" s="154" t="s">
        <v>721</v>
      </c>
      <c r="Q30" s="155">
        <v>6</v>
      </c>
      <c r="R30" s="156">
        <v>1</v>
      </c>
      <c r="S30" s="162">
        <v>3</v>
      </c>
      <c r="T30" s="175" t="s">
        <v>217</v>
      </c>
      <c r="U30" s="158">
        <v>0</v>
      </c>
      <c r="V30" s="266">
        <v>3.8181818181818183</v>
      </c>
      <c r="W30" s="266"/>
      <c r="X30" s="266"/>
      <c r="Y30" s="284">
        <v>1</v>
      </c>
      <c r="Z30" s="284"/>
      <c r="AA30" s="284"/>
    </row>
    <row r="31" spans="2:52" ht="18" customHeight="1">
      <c r="B31" s="92">
        <v>2</v>
      </c>
      <c r="C31" s="130" t="s">
        <v>155</v>
      </c>
      <c r="D31" s="127" t="s">
        <v>997</v>
      </c>
      <c r="E31" s="128" t="s">
        <v>1057</v>
      </c>
      <c r="F31" s="136" t="s">
        <v>810</v>
      </c>
      <c r="G31" s="91" t="s">
        <v>720</v>
      </c>
      <c r="H31" s="157">
        <v>0</v>
      </c>
      <c r="I31" s="157">
        <v>6</v>
      </c>
      <c r="J31" s="265"/>
      <c r="K31" s="265"/>
      <c r="L31" s="265"/>
      <c r="M31" s="154" t="s">
        <v>720</v>
      </c>
      <c r="N31" s="155">
        <v>0</v>
      </c>
      <c r="O31" s="156">
        <v>6</v>
      </c>
      <c r="P31" s="174" t="s">
        <v>720</v>
      </c>
      <c r="Q31" s="152">
        <v>0</v>
      </c>
      <c r="R31" s="153">
        <v>6</v>
      </c>
      <c r="S31" s="162">
        <v>0</v>
      </c>
      <c r="T31" s="175" t="s">
        <v>217</v>
      </c>
      <c r="U31" s="158">
        <v>3</v>
      </c>
      <c r="V31" s="266">
        <v>0</v>
      </c>
      <c r="W31" s="266"/>
      <c r="X31" s="266"/>
      <c r="Y31" s="285" t="s">
        <v>647</v>
      </c>
      <c r="Z31" s="285"/>
      <c r="AA31" s="285"/>
    </row>
    <row r="32" spans="2:52" ht="18" customHeight="1">
      <c r="B32" s="92">
        <v>3</v>
      </c>
      <c r="C32" s="130" t="s">
        <v>194</v>
      </c>
      <c r="D32" s="127" t="s">
        <v>1058</v>
      </c>
      <c r="E32" s="128" t="s">
        <v>1059</v>
      </c>
      <c r="F32" s="136" t="s">
        <v>1017</v>
      </c>
      <c r="G32" s="174" t="s">
        <v>720</v>
      </c>
      <c r="H32" s="157">
        <v>3</v>
      </c>
      <c r="I32" s="158">
        <v>6</v>
      </c>
      <c r="J32" s="154" t="s">
        <v>721</v>
      </c>
      <c r="K32" s="159">
        <v>6</v>
      </c>
      <c r="L32" s="160">
        <v>0</v>
      </c>
      <c r="M32" s="265"/>
      <c r="N32" s="265"/>
      <c r="O32" s="265"/>
      <c r="P32" s="174" t="s">
        <v>721</v>
      </c>
      <c r="Q32" s="152">
        <v>6</v>
      </c>
      <c r="R32" s="153">
        <v>1</v>
      </c>
      <c r="S32" s="162">
        <v>2</v>
      </c>
      <c r="T32" s="175" t="s">
        <v>217</v>
      </c>
      <c r="U32" s="158">
        <v>1</v>
      </c>
      <c r="V32" s="266">
        <v>2.6818181818181817</v>
      </c>
      <c r="W32" s="266"/>
      <c r="X32" s="266"/>
      <c r="Y32" s="284">
        <v>2</v>
      </c>
      <c r="Z32" s="284"/>
      <c r="AA32" s="284"/>
      <c r="AD32"/>
      <c r="AE32"/>
      <c r="AF32"/>
      <c r="AG32"/>
      <c r="AS32" s="100"/>
      <c r="AT32" s="100"/>
      <c r="AW32" s="101"/>
      <c r="AX32" s="101"/>
      <c r="AY32" s="101"/>
      <c r="AZ32" s="101"/>
    </row>
    <row r="33" spans="2:53" ht="18" customHeight="1">
      <c r="B33" s="92">
        <v>4</v>
      </c>
      <c r="C33" s="130" t="s">
        <v>467</v>
      </c>
      <c r="D33" s="127" t="s">
        <v>428</v>
      </c>
      <c r="E33" s="128" t="s">
        <v>1060</v>
      </c>
      <c r="F33" s="136" t="s">
        <v>282</v>
      </c>
      <c r="G33" s="154" t="s">
        <v>720</v>
      </c>
      <c r="H33" s="159">
        <v>1</v>
      </c>
      <c r="I33" s="160">
        <v>6</v>
      </c>
      <c r="J33" s="174" t="s">
        <v>721</v>
      </c>
      <c r="K33" s="161">
        <v>6</v>
      </c>
      <c r="L33" s="158">
        <v>0</v>
      </c>
      <c r="M33" s="174" t="s">
        <v>720</v>
      </c>
      <c r="N33" s="161">
        <v>1</v>
      </c>
      <c r="O33" s="161">
        <v>6</v>
      </c>
      <c r="P33" s="265"/>
      <c r="Q33" s="265"/>
      <c r="R33" s="265"/>
      <c r="S33" s="164">
        <v>1</v>
      </c>
      <c r="T33" s="165" t="s">
        <v>217</v>
      </c>
      <c r="U33" s="166">
        <v>2</v>
      </c>
      <c r="V33" s="272">
        <v>1.4</v>
      </c>
      <c r="W33" s="272"/>
      <c r="X33" s="272"/>
      <c r="Y33" s="284">
        <v>3</v>
      </c>
      <c r="Z33" s="284"/>
      <c r="AA33" s="284"/>
      <c r="AD33"/>
      <c r="AE33"/>
      <c r="AF33"/>
      <c r="AG33"/>
      <c r="AS33" s="100"/>
      <c r="AT33" s="100"/>
      <c r="AW33" s="101"/>
      <c r="AX33" s="101"/>
      <c r="AY33" s="101"/>
      <c r="AZ33" s="101"/>
    </row>
    <row r="34" spans="2:53" ht="18" customHeight="1">
      <c r="B34" s="92"/>
      <c r="C34" s="137"/>
      <c r="D34" s="138"/>
      <c r="E34" s="138"/>
      <c r="F34" s="136"/>
      <c r="Q34" s="50"/>
      <c r="S34" s="50"/>
      <c r="AD34" s="89"/>
      <c r="AE34" s="89"/>
      <c r="AF34" s="89"/>
      <c r="AG34" s="89"/>
      <c r="AS34" s="100"/>
      <c r="AT34" s="100"/>
      <c r="AW34" s="101"/>
      <c r="AX34" s="101"/>
      <c r="AY34" s="101"/>
      <c r="AZ34" s="101"/>
    </row>
    <row r="35" spans="2:53" ht="18" customHeight="1">
      <c r="B35" s="242" t="s">
        <v>159</v>
      </c>
      <c r="C35" s="186"/>
      <c r="D35" s="186"/>
      <c r="E35" s="186"/>
      <c r="F35" s="187"/>
      <c r="G35" s="286" t="s">
        <v>54</v>
      </c>
      <c r="H35" s="253"/>
      <c r="I35" s="253"/>
      <c r="J35" s="253"/>
      <c r="K35" s="253"/>
      <c r="L35" s="253"/>
      <c r="M35" s="253"/>
      <c r="N35" s="253"/>
      <c r="O35" s="253"/>
      <c r="P35" s="253"/>
      <c r="Q35" s="253"/>
      <c r="R35" s="253"/>
      <c r="S35" s="253"/>
      <c r="T35" s="253"/>
      <c r="U35" s="253"/>
      <c r="V35" s="253"/>
      <c r="W35" s="253"/>
      <c r="X35" s="253"/>
      <c r="Y35" s="253"/>
      <c r="Z35" s="253"/>
      <c r="AA35" s="253"/>
      <c r="AB35" s="293" t="s">
        <v>98</v>
      </c>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5"/>
    </row>
    <row r="36" spans="2:53" ht="18" customHeight="1" thickBot="1">
      <c r="AH36" s="226" t="s">
        <v>220</v>
      </c>
      <c r="AI36" s="226"/>
      <c r="AJ36" s="74"/>
      <c r="AK36" s="226" t="s">
        <v>111</v>
      </c>
      <c r="AL36" s="226"/>
      <c r="AM36" s="74"/>
      <c r="AN36" s="74"/>
      <c r="AO36" s="226" t="s">
        <v>46</v>
      </c>
      <c r="AP36" s="226"/>
      <c r="AQ36" s="74"/>
      <c r="AR36" s="74"/>
      <c r="AS36" s="74"/>
      <c r="AT36" s="74"/>
      <c r="AU36" s="74"/>
      <c r="AV36" s="74"/>
      <c r="AW36" s="74"/>
      <c r="AX36" s="72"/>
    </row>
    <row r="37" spans="2:53" ht="18" customHeight="1">
      <c r="B37" s="95" t="s">
        <v>112</v>
      </c>
      <c r="C37" s="184" t="s">
        <v>151</v>
      </c>
      <c r="D37" s="253"/>
      <c r="E37" s="253"/>
      <c r="F37" s="279"/>
      <c r="G37" s="239">
        <v>1</v>
      </c>
      <c r="H37" s="240"/>
      <c r="I37" s="241"/>
      <c r="J37" s="239">
        <v>2</v>
      </c>
      <c r="K37" s="240"/>
      <c r="L37" s="241"/>
      <c r="M37" s="239">
        <v>3</v>
      </c>
      <c r="N37" s="240"/>
      <c r="O37" s="241"/>
      <c r="P37" s="239" t="s">
        <v>75</v>
      </c>
      <c r="Q37" s="240"/>
      <c r="R37" s="241"/>
      <c r="S37" s="239" t="s">
        <v>218</v>
      </c>
      <c r="T37" s="240"/>
      <c r="U37" s="241"/>
      <c r="V37" s="239" t="s">
        <v>219</v>
      </c>
      <c r="W37" s="240"/>
      <c r="X37" s="241"/>
      <c r="AD37" s="198" t="s">
        <v>494</v>
      </c>
      <c r="AE37" s="199"/>
      <c r="AF37" s="199"/>
      <c r="AG37" s="200"/>
      <c r="AH37" s="115"/>
      <c r="AI37" s="71"/>
    </row>
    <row r="38" spans="2:53" ht="18" customHeight="1">
      <c r="B38" s="90">
        <v>1</v>
      </c>
      <c r="C38" s="130" t="s">
        <v>180</v>
      </c>
      <c r="D38" s="78" t="s">
        <v>751</v>
      </c>
      <c r="E38" s="68" t="s">
        <v>1061</v>
      </c>
      <c r="F38" s="136" t="s">
        <v>1006</v>
      </c>
      <c r="G38" s="227"/>
      <c r="H38" s="228"/>
      <c r="I38" s="229"/>
      <c r="J38" s="151" t="s">
        <v>721</v>
      </c>
      <c r="K38" s="167">
        <v>6</v>
      </c>
      <c r="L38" s="168">
        <v>4</v>
      </c>
      <c r="M38" s="91" t="s">
        <v>720</v>
      </c>
      <c r="N38" s="167">
        <v>3</v>
      </c>
      <c r="O38" s="168">
        <v>6</v>
      </c>
      <c r="P38" s="169">
        <v>1</v>
      </c>
      <c r="Q38" s="175" t="s">
        <v>217</v>
      </c>
      <c r="R38" s="170">
        <v>1</v>
      </c>
      <c r="S38" s="205">
        <v>1.4736842105263157</v>
      </c>
      <c r="T38" s="206"/>
      <c r="U38" s="207"/>
      <c r="V38" s="208">
        <v>2</v>
      </c>
      <c r="W38" s="209"/>
      <c r="X38" s="210"/>
      <c r="AB38" s="217" t="s">
        <v>659</v>
      </c>
      <c r="AC38" s="217"/>
      <c r="AD38" s="214" t="s">
        <v>736</v>
      </c>
      <c r="AE38" s="191"/>
      <c r="AF38" s="191" t="s">
        <v>1062</v>
      </c>
      <c r="AG38" s="192"/>
      <c r="AH38" s="217" t="s">
        <v>667</v>
      </c>
      <c r="AI38" s="217"/>
      <c r="AJ38" s="214" t="s">
        <v>1063</v>
      </c>
      <c r="AK38" s="191"/>
      <c r="AL38" s="191" t="s">
        <v>1064</v>
      </c>
      <c r="AM38" s="191"/>
    </row>
    <row r="39" spans="2:53" ht="18" customHeight="1">
      <c r="B39" s="92">
        <v>2</v>
      </c>
      <c r="C39" s="130" t="s">
        <v>60</v>
      </c>
      <c r="D39" s="78" t="s">
        <v>1065</v>
      </c>
      <c r="E39" s="68" t="s">
        <v>1066</v>
      </c>
      <c r="F39" s="136" t="s">
        <v>809</v>
      </c>
      <c r="G39" s="171" t="s">
        <v>720</v>
      </c>
      <c r="H39" s="172">
        <v>4</v>
      </c>
      <c r="I39" s="172">
        <v>6</v>
      </c>
      <c r="J39" s="202"/>
      <c r="K39" s="203"/>
      <c r="L39" s="204"/>
      <c r="M39" s="174" t="s">
        <v>720</v>
      </c>
      <c r="N39" s="152">
        <v>0</v>
      </c>
      <c r="O39" s="153">
        <v>6</v>
      </c>
      <c r="P39" s="162">
        <v>0</v>
      </c>
      <c r="Q39" s="175" t="s">
        <v>217</v>
      </c>
      <c r="R39" s="158">
        <v>2</v>
      </c>
      <c r="S39" s="205">
        <v>0.25</v>
      </c>
      <c r="T39" s="206"/>
      <c r="U39" s="207"/>
      <c r="V39" s="208">
        <v>3</v>
      </c>
      <c r="W39" s="209"/>
      <c r="X39" s="210"/>
      <c r="AD39" s="198" t="s">
        <v>495</v>
      </c>
      <c r="AE39" s="199"/>
      <c r="AF39" s="199"/>
      <c r="AG39" s="200"/>
      <c r="AH39" s="115"/>
      <c r="AI39" s="80"/>
      <c r="AJ39" s="81"/>
      <c r="AK39" s="233">
        <v>63</v>
      </c>
      <c r="AL39" s="233"/>
      <c r="AM39" s="129"/>
    </row>
    <row r="40" spans="2:53" ht="18" customHeight="1">
      <c r="B40" s="92">
        <v>3</v>
      </c>
      <c r="C40" s="130" t="s">
        <v>61</v>
      </c>
      <c r="D40" s="78" t="s">
        <v>736</v>
      </c>
      <c r="E40" s="68" t="s">
        <v>1062</v>
      </c>
      <c r="F40" s="136" t="s">
        <v>796</v>
      </c>
      <c r="G40" s="174" t="s">
        <v>721</v>
      </c>
      <c r="H40" s="161">
        <v>6</v>
      </c>
      <c r="I40" s="158">
        <v>3</v>
      </c>
      <c r="J40" s="174" t="s">
        <v>721</v>
      </c>
      <c r="K40" s="161">
        <v>6</v>
      </c>
      <c r="L40" s="158">
        <v>0</v>
      </c>
      <c r="M40" s="202"/>
      <c r="N40" s="203"/>
      <c r="O40" s="204"/>
      <c r="P40" s="162">
        <v>2</v>
      </c>
      <c r="Q40" s="173" t="s">
        <v>217</v>
      </c>
      <c r="R40" s="158">
        <v>0</v>
      </c>
      <c r="S40" s="205">
        <v>2.8</v>
      </c>
      <c r="T40" s="206"/>
      <c r="U40" s="207"/>
      <c r="V40" s="208">
        <v>1</v>
      </c>
      <c r="W40" s="209"/>
      <c r="X40" s="210"/>
      <c r="AB40" s="217" t="s">
        <v>660</v>
      </c>
      <c r="AC40" s="217"/>
      <c r="AD40" s="214" t="s">
        <v>1063</v>
      </c>
      <c r="AE40" s="191"/>
      <c r="AF40" s="191" t="s">
        <v>1064</v>
      </c>
      <c r="AG40" s="192"/>
      <c r="AL40" s="217" t="s">
        <v>674</v>
      </c>
      <c r="AM40" s="219"/>
      <c r="AN40" s="214" t="s">
        <v>1063</v>
      </c>
      <c r="AO40" s="191"/>
      <c r="AP40" s="191" t="s">
        <v>1064</v>
      </c>
      <c r="AQ40" s="191"/>
    </row>
    <row r="41" spans="2:53" ht="18" customHeight="1">
      <c r="B41" s="95" t="s">
        <v>112</v>
      </c>
      <c r="C41" s="184" t="s">
        <v>129</v>
      </c>
      <c r="D41" s="288"/>
      <c r="E41" s="288"/>
      <c r="F41" s="254"/>
      <c r="G41" s="239">
        <v>1</v>
      </c>
      <c r="H41" s="240"/>
      <c r="I41" s="241"/>
      <c r="J41" s="239">
        <v>2</v>
      </c>
      <c r="K41" s="240"/>
      <c r="L41" s="241"/>
      <c r="M41" s="239">
        <v>3</v>
      </c>
      <c r="N41" s="240"/>
      <c r="O41" s="241"/>
      <c r="P41" s="239" t="s">
        <v>75</v>
      </c>
      <c r="Q41" s="240"/>
      <c r="R41" s="241"/>
      <c r="S41" s="239" t="s">
        <v>218</v>
      </c>
      <c r="T41" s="240"/>
      <c r="U41" s="241"/>
      <c r="V41" s="239" t="s">
        <v>219</v>
      </c>
      <c r="W41" s="240"/>
      <c r="X41" s="241"/>
      <c r="AD41" s="198" t="s">
        <v>496</v>
      </c>
      <c r="AE41" s="199"/>
      <c r="AF41" s="199"/>
      <c r="AG41" s="200"/>
      <c r="AH41" s="118"/>
      <c r="AI41" s="118"/>
      <c r="AJ41" s="72"/>
      <c r="AK41" s="72"/>
      <c r="AL41" s="72"/>
      <c r="AM41" s="83"/>
      <c r="AN41" s="81"/>
      <c r="AO41" s="233">
        <v>62</v>
      </c>
      <c r="AP41" s="196"/>
      <c r="AQ41" s="129"/>
    </row>
    <row r="42" spans="2:53" ht="18" customHeight="1">
      <c r="B42" s="90">
        <v>1</v>
      </c>
      <c r="C42" s="130" t="s">
        <v>94</v>
      </c>
      <c r="D42" s="78" t="s">
        <v>1063</v>
      </c>
      <c r="E42" s="68" t="s">
        <v>1064</v>
      </c>
      <c r="F42" s="136" t="s">
        <v>796</v>
      </c>
      <c r="G42" s="227"/>
      <c r="H42" s="228"/>
      <c r="I42" s="229"/>
      <c r="J42" s="151" t="s">
        <v>721</v>
      </c>
      <c r="K42" s="167">
        <v>6</v>
      </c>
      <c r="L42" s="168">
        <v>0</v>
      </c>
      <c r="M42" s="91" t="s">
        <v>721</v>
      </c>
      <c r="N42" s="167">
        <v>6</v>
      </c>
      <c r="O42" s="168">
        <v>0</v>
      </c>
      <c r="P42" s="169">
        <v>2</v>
      </c>
      <c r="Q42" s="175" t="s">
        <v>217</v>
      </c>
      <c r="R42" s="170">
        <v>0</v>
      </c>
      <c r="S42" s="205">
        <v>3</v>
      </c>
      <c r="T42" s="206"/>
      <c r="U42" s="207"/>
      <c r="V42" s="208">
        <v>1</v>
      </c>
      <c r="W42" s="209"/>
      <c r="X42" s="210"/>
      <c r="AB42" s="217" t="s">
        <v>661</v>
      </c>
      <c r="AC42" s="217"/>
      <c r="AD42" s="214" t="s">
        <v>1067</v>
      </c>
      <c r="AE42" s="191"/>
      <c r="AF42" s="191" t="s">
        <v>1068</v>
      </c>
      <c r="AG42" s="192"/>
      <c r="AH42" s="217" t="s">
        <v>662</v>
      </c>
      <c r="AI42" s="217"/>
      <c r="AJ42" s="214" t="s">
        <v>1069</v>
      </c>
      <c r="AK42" s="191"/>
      <c r="AL42" s="191" t="s">
        <v>1070</v>
      </c>
      <c r="AM42" s="192"/>
      <c r="AP42" s="72"/>
      <c r="AQ42" s="83"/>
    </row>
    <row r="43" spans="2:53" ht="18" customHeight="1">
      <c r="B43" s="92">
        <v>2</v>
      </c>
      <c r="C43" s="130" t="s">
        <v>157</v>
      </c>
      <c r="D43" s="78" t="s">
        <v>1071</v>
      </c>
      <c r="E43" s="68" t="s">
        <v>733</v>
      </c>
      <c r="F43" s="136" t="s">
        <v>809</v>
      </c>
      <c r="G43" s="171" t="s">
        <v>720</v>
      </c>
      <c r="H43" s="172">
        <v>0</v>
      </c>
      <c r="I43" s="172">
        <v>6</v>
      </c>
      <c r="J43" s="202"/>
      <c r="K43" s="203"/>
      <c r="L43" s="204"/>
      <c r="M43" s="174" t="s">
        <v>720</v>
      </c>
      <c r="N43" s="152">
        <v>0</v>
      </c>
      <c r="O43" s="153">
        <v>6</v>
      </c>
      <c r="P43" s="162">
        <v>0</v>
      </c>
      <c r="Q43" s="175" t="s">
        <v>217</v>
      </c>
      <c r="R43" s="158">
        <v>2</v>
      </c>
      <c r="S43" s="205">
        <v>0</v>
      </c>
      <c r="T43" s="206"/>
      <c r="U43" s="207"/>
      <c r="V43" s="230" t="s">
        <v>647</v>
      </c>
      <c r="W43" s="231"/>
      <c r="X43" s="232"/>
      <c r="AD43" s="198" t="s">
        <v>497</v>
      </c>
      <c r="AE43" s="199"/>
      <c r="AF43" s="199"/>
      <c r="AG43" s="200"/>
      <c r="AH43" s="115"/>
      <c r="AI43" s="80"/>
      <c r="AJ43" s="94"/>
      <c r="AK43" s="233">
        <v>64</v>
      </c>
      <c r="AL43" s="233"/>
      <c r="AM43" s="112"/>
      <c r="AP43" s="72"/>
      <c r="AQ43" s="83"/>
    </row>
    <row r="44" spans="2:53" ht="18" customHeight="1">
      <c r="B44" s="92">
        <v>3</v>
      </c>
      <c r="C44" s="130" t="s">
        <v>158</v>
      </c>
      <c r="D44" s="78" t="s">
        <v>1072</v>
      </c>
      <c r="E44" s="68" t="s">
        <v>1073</v>
      </c>
      <c r="F44" s="136" t="s">
        <v>987</v>
      </c>
      <c r="G44" s="174" t="s">
        <v>720</v>
      </c>
      <c r="H44" s="161">
        <v>0</v>
      </c>
      <c r="I44" s="158">
        <v>6</v>
      </c>
      <c r="J44" s="174" t="s">
        <v>721</v>
      </c>
      <c r="K44" s="161">
        <v>6</v>
      </c>
      <c r="L44" s="158">
        <v>0</v>
      </c>
      <c r="M44" s="202"/>
      <c r="N44" s="203"/>
      <c r="O44" s="204"/>
      <c r="P44" s="162">
        <v>1</v>
      </c>
      <c r="Q44" s="173" t="s">
        <v>217</v>
      </c>
      <c r="R44" s="158">
        <v>1</v>
      </c>
      <c r="S44" s="205">
        <v>1.5</v>
      </c>
      <c r="T44" s="206"/>
      <c r="U44" s="207"/>
      <c r="V44" s="208">
        <v>2</v>
      </c>
      <c r="W44" s="209"/>
      <c r="X44" s="210"/>
      <c r="AB44" s="217" t="s">
        <v>662</v>
      </c>
      <c r="AC44" s="217"/>
      <c r="AD44" s="214" t="s">
        <v>1069</v>
      </c>
      <c r="AE44" s="191"/>
      <c r="AF44" s="191" t="s">
        <v>1070</v>
      </c>
      <c r="AG44" s="192"/>
      <c r="AP44" s="217" t="s">
        <v>668</v>
      </c>
      <c r="AQ44" s="219"/>
      <c r="AR44" s="191" t="s">
        <v>1074</v>
      </c>
      <c r="AS44" s="191"/>
      <c r="AT44" s="191" t="s">
        <v>1075</v>
      </c>
      <c r="AU44" s="191"/>
      <c r="BA44" s="72"/>
    </row>
    <row r="45" spans="2:53" ht="18" customHeight="1">
      <c r="B45" s="95" t="s">
        <v>112</v>
      </c>
      <c r="C45" s="184" t="s">
        <v>27</v>
      </c>
      <c r="D45" s="288"/>
      <c r="E45" s="288"/>
      <c r="F45" s="254"/>
      <c r="G45" s="239">
        <v>1</v>
      </c>
      <c r="H45" s="240"/>
      <c r="I45" s="241"/>
      <c r="J45" s="239">
        <v>2</v>
      </c>
      <c r="K45" s="240"/>
      <c r="L45" s="241"/>
      <c r="M45" s="239">
        <v>3</v>
      </c>
      <c r="N45" s="240"/>
      <c r="O45" s="241"/>
      <c r="P45" s="239" t="s">
        <v>75</v>
      </c>
      <c r="Q45" s="240"/>
      <c r="R45" s="241"/>
      <c r="S45" s="239" t="s">
        <v>218</v>
      </c>
      <c r="T45" s="240"/>
      <c r="U45" s="241"/>
      <c r="V45" s="239" t="s">
        <v>219</v>
      </c>
      <c r="W45" s="240"/>
      <c r="X45" s="241"/>
      <c r="AD45" s="198" t="s">
        <v>498</v>
      </c>
      <c r="AE45" s="199"/>
      <c r="AF45" s="199"/>
      <c r="AG45" s="200"/>
      <c r="AH45" s="115"/>
      <c r="AI45" s="71"/>
      <c r="AP45" s="72"/>
      <c r="AQ45" s="83"/>
      <c r="AR45" s="81"/>
      <c r="AS45" s="233">
        <v>63</v>
      </c>
      <c r="AT45" s="233"/>
      <c r="AU45" s="81"/>
    </row>
    <row r="46" spans="2:53" ht="18" customHeight="1">
      <c r="B46" s="90">
        <v>1</v>
      </c>
      <c r="C46" s="130" t="s">
        <v>133</v>
      </c>
      <c r="D46" s="78" t="s">
        <v>1067</v>
      </c>
      <c r="E46" s="68" t="s">
        <v>1068</v>
      </c>
      <c r="F46" s="136" t="s">
        <v>809</v>
      </c>
      <c r="G46" s="227"/>
      <c r="H46" s="228"/>
      <c r="I46" s="229"/>
      <c r="J46" s="151" t="s">
        <v>721</v>
      </c>
      <c r="K46" s="167">
        <v>6</v>
      </c>
      <c r="L46" s="168">
        <v>3</v>
      </c>
      <c r="M46" s="91" t="s">
        <v>721</v>
      </c>
      <c r="N46" s="167">
        <v>6</v>
      </c>
      <c r="O46" s="168">
        <v>3</v>
      </c>
      <c r="P46" s="169">
        <v>2</v>
      </c>
      <c r="Q46" s="175" t="s">
        <v>217</v>
      </c>
      <c r="R46" s="170">
        <v>0</v>
      </c>
      <c r="S46" s="205">
        <v>2.6666666666666665</v>
      </c>
      <c r="T46" s="206"/>
      <c r="U46" s="207"/>
      <c r="V46" s="208">
        <v>1</v>
      </c>
      <c r="W46" s="209"/>
      <c r="X46" s="210"/>
      <c r="AB46" s="217" t="s">
        <v>663</v>
      </c>
      <c r="AC46" s="217"/>
      <c r="AD46" s="214" t="s">
        <v>1076</v>
      </c>
      <c r="AE46" s="191"/>
      <c r="AF46" s="191" t="s">
        <v>1077</v>
      </c>
      <c r="AG46" s="192"/>
      <c r="AH46" s="217" t="s">
        <v>668</v>
      </c>
      <c r="AI46" s="217"/>
      <c r="AJ46" s="214" t="s">
        <v>1074</v>
      </c>
      <c r="AK46" s="191"/>
      <c r="AL46" s="191" t="s">
        <v>1075</v>
      </c>
      <c r="AM46" s="191"/>
      <c r="AP46" s="72"/>
      <c r="AQ46" s="83"/>
    </row>
    <row r="47" spans="2:53" ht="18" customHeight="1">
      <c r="B47" s="92">
        <v>2</v>
      </c>
      <c r="C47" s="130" t="s">
        <v>134</v>
      </c>
      <c r="D47" s="78" t="s">
        <v>790</v>
      </c>
      <c r="E47" s="68" t="s">
        <v>1078</v>
      </c>
      <c r="F47" s="136" t="s">
        <v>810</v>
      </c>
      <c r="G47" s="171" t="s">
        <v>720</v>
      </c>
      <c r="H47" s="172">
        <v>3</v>
      </c>
      <c r="I47" s="172">
        <v>6</v>
      </c>
      <c r="J47" s="202"/>
      <c r="K47" s="203"/>
      <c r="L47" s="204"/>
      <c r="M47" s="174" t="s">
        <v>721</v>
      </c>
      <c r="N47" s="152">
        <v>6</v>
      </c>
      <c r="O47" s="153">
        <v>0</v>
      </c>
      <c r="P47" s="162">
        <v>1</v>
      </c>
      <c r="Q47" s="175" t="s">
        <v>217</v>
      </c>
      <c r="R47" s="158">
        <v>1</v>
      </c>
      <c r="S47" s="205">
        <v>1.6</v>
      </c>
      <c r="T47" s="206"/>
      <c r="U47" s="207"/>
      <c r="V47" s="208">
        <v>2</v>
      </c>
      <c r="W47" s="209"/>
      <c r="X47" s="210"/>
      <c r="AD47" s="198" t="s">
        <v>499</v>
      </c>
      <c r="AE47" s="199"/>
      <c r="AF47" s="199"/>
      <c r="AG47" s="200"/>
      <c r="AH47" s="115"/>
      <c r="AI47" s="80"/>
      <c r="AJ47" s="81"/>
      <c r="AK47" s="233">
        <v>60</v>
      </c>
      <c r="AL47" s="233"/>
      <c r="AM47" s="129"/>
      <c r="AP47" s="72"/>
      <c r="AQ47" s="83"/>
      <c r="AR47" s="72"/>
    </row>
    <row r="48" spans="2:53" ht="18" customHeight="1">
      <c r="B48" s="92">
        <v>3</v>
      </c>
      <c r="C48" s="130" t="s">
        <v>135</v>
      </c>
      <c r="D48" s="78" t="s">
        <v>1079</v>
      </c>
      <c r="E48" s="68" t="s">
        <v>1080</v>
      </c>
      <c r="F48" s="136" t="s">
        <v>282</v>
      </c>
      <c r="G48" s="174" t="s">
        <v>720</v>
      </c>
      <c r="H48" s="161">
        <v>3</v>
      </c>
      <c r="I48" s="158">
        <v>6</v>
      </c>
      <c r="J48" s="174" t="s">
        <v>720</v>
      </c>
      <c r="K48" s="161">
        <v>0</v>
      </c>
      <c r="L48" s="158">
        <v>6</v>
      </c>
      <c r="M48" s="202"/>
      <c r="N48" s="203"/>
      <c r="O48" s="204"/>
      <c r="P48" s="162">
        <v>0</v>
      </c>
      <c r="Q48" s="173" t="s">
        <v>217</v>
      </c>
      <c r="R48" s="158">
        <v>2</v>
      </c>
      <c r="S48" s="205">
        <v>0.2</v>
      </c>
      <c r="T48" s="206"/>
      <c r="U48" s="207"/>
      <c r="V48" s="208">
        <v>3</v>
      </c>
      <c r="W48" s="209"/>
      <c r="X48" s="210"/>
      <c r="AB48" s="217" t="s">
        <v>664</v>
      </c>
      <c r="AC48" s="217"/>
      <c r="AD48" s="214" t="s">
        <v>1074</v>
      </c>
      <c r="AE48" s="191"/>
      <c r="AF48" s="191" t="s">
        <v>1075</v>
      </c>
      <c r="AG48" s="192"/>
      <c r="AL48" s="217" t="s">
        <v>668</v>
      </c>
      <c r="AM48" s="219"/>
      <c r="AN48" s="214" t="s">
        <v>1074</v>
      </c>
      <c r="AO48" s="191"/>
      <c r="AP48" s="215" t="s">
        <v>1075</v>
      </c>
      <c r="AQ48" s="216"/>
    </row>
    <row r="49" spans="2:72" ht="18" customHeight="1">
      <c r="B49" s="95" t="s">
        <v>112</v>
      </c>
      <c r="C49" s="184" t="s">
        <v>329</v>
      </c>
      <c r="D49" s="288"/>
      <c r="E49" s="288"/>
      <c r="F49" s="254"/>
      <c r="G49" s="239">
        <v>1</v>
      </c>
      <c r="H49" s="240"/>
      <c r="I49" s="241"/>
      <c r="J49" s="239">
        <v>2</v>
      </c>
      <c r="K49" s="240"/>
      <c r="L49" s="241"/>
      <c r="M49" s="239">
        <v>3</v>
      </c>
      <c r="N49" s="240"/>
      <c r="O49" s="241"/>
      <c r="P49" s="239" t="s">
        <v>75</v>
      </c>
      <c r="Q49" s="240"/>
      <c r="R49" s="241"/>
      <c r="S49" s="239" t="s">
        <v>218</v>
      </c>
      <c r="T49" s="240"/>
      <c r="U49" s="241"/>
      <c r="V49" s="239" t="s">
        <v>219</v>
      </c>
      <c r="W49" s="240"/>
      <c r="X49" s="241"/>
      <c r="AD49" s="198" t="s">
        <v>500</v>
      </c>
      <c r="AE49" s="199"/>
      <c r="AF49" s="199"/>
      <c r="AG49" s="200"/>
      <c r="AH49" s="118"/>
      <c r="AI49" s="118"/>
      <c r="AJ49" s="72"/>
      <c r="AK49" s="72"/>
      <c r="AL49" s="72"/>
      <c r="AM49" s="83"/>
      <c r="AN49" s="81"/>
      <c r="AO49" s="233">
        <v>63</v>
      </c>
      <c r="AP49" s="233"/>
      <c r="AQ49" s="81"/>
    </row>
    <row r="50" spans="2:72" ht="18" customHeight="1">
      <c r="B50" s="90">
        <v>1</v>
      </c>
      <c r="C50" s="130" t="s">
        <v>330</v>
      </c>
      <c r="D50" s="78" t="s">
        <v>1081</v>
      </c>
      <c r="E50" s="68" t="s">
        <v>1082</v>
      </c>
      <c r="F50" s="136" t="s">
        <v>1017</v>
      </c>
      <c r="G50" s="227"/>
      <c r="H50" s="228"/>
      <c r="I50" s="229"/>
      <c r="J50" s="151" t="s">
        <v>720</v>
      </c>
      <c r="K50" s="167">
        <v>5</v>
      </c>
      <c r="L50" s="168">
        <v>6</v>
      </c>
      <c r="M50" s="91" t="s">
        <v>721</v>
      </c>
      <c r="N50" s="167">
        <v>6</v>
      </c>
      <c r="O50" s="168">
        <v>1</v>
      </c>
      <c r="P50" s="169">
        <v>1</v>
      </c>
      <c r="Q50" s="175" t="s">
        <v>217</v>
      </c>
      <c r="R50" s="170">
        <v>1</v>
      </c>
      <c r="S50" s="205">
        <v>1.6111111111111112</v>
      </c>
      <c r="T50" s="206"/>
      <c r="U50" s="207"/>
      <c r="V50" s="208">
        <v>2</v>
      </c>
      <c r="W50" s="209"/>
      <c r="X50" s="210"/>
      <c r="AB50" s="217" t="s">
        <v>665</v>
      </c>
      <c r="AC50" s="217"/>
      <c r="AD50" s="214" t="s">
        <v>1083</v>
      </c>
      <c r="AE50" s="191"/>
      <c r="AF50" s="191" t="s">
        <v>1084</v>
      </c>
      <c r="AG50" s="192"/>
      <c r="AH50" s="217" t="s">
        <v>666</v>
      </c>
      <c r="AI50" s="217"/>
      <c r="AJ50" s="214" t="s">
        <v>926</v>
      </c>
      <c r="AK50" s="191"/>
      <c r="AL50" s="191" t="s">
        <v>1085</v>
      </c>
      <c r="AM50" s="192"/>
    </row>
    <row r="51" spans="2:72" ht="18" customHeight="1">
      <c r="B51" s="92">
        <v>2</v>
      </c>
      <c r="C51" s="130" t="s">
        <v>331</v>
      </c>
      <c r="D51" s="78" t="s">
        <v>1069</v>
      </c>
      <c r="E51" s="68" t="s">
        <v>1070</v>
      </c>
      <c r="F51" s="136" t="s">
        <v>802</v>
      </c>
      <c r="G51" s="171" t="s">
        <v>721</v>
      </c>
      <c r="H51" s="172">
        <v>6</v>
      </c>
      <c r="I51" s="172">
        <v>5</v>
      </c>
      <c r="J51" s="202"/>
      <c r="K51" s="203"/>
      <c r="L51" s="204"/>
      <c r="M51" s="174" t="s">
        <v>721</v>
      </c>
      <c r="N51" s="152">
        <v>6</v>
      </c>
      <c r="O51" s="153">
        <v>1</v>
      </c>
      <c r="P51" s="162">
        <v>2</v>
      </c>
      <c r="Q51" s="175" t="s">
        <v>217</v>
      </c>
      <c r="R51" s="158">
        <v>0</v>
      </c>
      <c r="S51" s="205">
        <v>2.6666666666666665</v>
      </c>
      <c r="T51" s="206"/>
      <c r="U51" s="207"/>
      <c r="V51" s="208">
        <v>1</v>
      </c>
      <c r="W51" s="209"/>
      <c r="X51" s="210"/>
      <c r="AD51" s="198" t="s">
        <v>501</v>
      </c>
      <c r="AE51" s="199"/>
      <c r="AF51" s="199"/>
      <c r="AG51" s="200"/>
      <c r="AH51" s="115"/>
      <c r="AI51" s="80"/>
      <c r="AJ51" s="94"/>
      <c r="AK51" s="233">
        <v>61</v>
      </c>
      <c r="AL51" s="233"/>
      <c r="AM51" s="112"/>
      <c r="BT51" s="72"/>
    </row>
    <row r="52" spans="2:72" ht="18" customHeight="1">
      <c r="B52" s="92">
        <v>3</v>
      </c>
      <c r="C52" s="130" t="s">
        <v>332</v>
      </c>
      <c r="D52" s="78" t="s">
        <v>1086</v>
      </c>
      <c r="E52" s="68" t="s">
        <v>1087</v>
      </c>
      <c r="F52" s="136" t="s">
        <v>796</v>
      </c>
      <c r="G52" s="174" t="s">
        <v>720</v>
      </c>
      <c r="H52" s="161">
        <v>1</v>
      </c>
      <c r="I52" s="158">
        <v>6</v>
      </c>
      <c r="J52" s="174" t="s">
        <v>720</v>
      </c>
      <c r="K52" s="161">
        <v>1</v>
      </c>
      <c r="L52" s="158">
        <v>6</v>
      </c>
      <c r="M52" s="202"/>
      <c r="N52" s="203"/>
      <c r="O52" s="204"/>
      <c r="P52" s="162">
        <v>0</v>
      </c>
      <c r="Q52" s="173" t="s">
        <v>217</v>
      </c>
      <c r="R52" s="158">
        <v>2</v>
      </c>
      <c r="S52" s="205">
        <v>0.14285714285714285</v>
      </c>
      <c r="T52" s="206"/>
      <c r="U52" s="207"/>
      <c r="V52" s="208">
        <v>3</v>
      </c>
      <c r="W52" s="209"/>
      <c r="X52" s="210"/>
      <c r="AB52" s="217" t="s">
        <v>666</v>
      </c>
      <c r="AC52" s="217"/>
      <c r="AD52" s="214" t="s">
        <v>926</v>
      </c>
      <c r="AE52" s="191"/>
      <c r="AF52" s="191" t="s">
        <v>1085</v>
      </c>
      <c r="AG52" s="192"/>
      <c r="AV52" s="72"/>
    </row>
    <row r="53" spans="2:72" ht="18" customHeight="1">
      <c r="B53" s="95" t="s">
        <v>112</v>
      </c>
      <c r="C53" s="184" t="s">
        <v>71</v>
      </c>
      <c r="D53" s="185"/>
      <c r="E53" s="185"/>
      <c r="F53" s="287"/>
      <c r="G53" s="239">
        <v>1</v>
      </c>
      <c r="H53" s="240"/>
      <c r="I53" s="241"/>
      <c r="J53" s="239">
        <v>2</v>
      </c>
      <c r="K53" s="240"/>
      <c r="L53" s="241"/>
      <c r="M53" s="239">
        <v>3</v>
      </c>
      <c r="N53" s="240"/>
      <c r="O53" s="241"/>
      <c r="P53" s="239" t="s">
        <v>75</v>
      </c>
      <c r="Q53" s="240"/>
      <c r="R53" s="241"/>
      <c r="S53" s="239" t="s">
        <v>218</v>
      </c>
      <c r="T53" s="240"/>
      <c r="U53" s="241"/>
      <c r="V53" s="239" t="s">
        <v>219</v>
      </c>
      <c r="W53" s="240"/>
      <c r="X53" s="241"/>
    </row>
    <row r="54" spans="2:72" ht="18" customHeight="1">
      <c r="B54" s="90">
        <v>1</v>
      </c>
      <c r="C54" s="131" t="s">
        <v>355</v>
      </c>
      <c r="D54" s="127" t="s">
        <v>1076</v>
      </c>
      <c r="E54" s="128" t="s">
        <v>1077</v>
      </c>
      <c r="F54" s="136" t="s">
        <v>987</v>
      </c>
      <c r="G54" s="227"/>
      <c r="H54" s="228"/>
      <c r="I54" s="229"/>
      <c r="J54" s="151" t="s">
        <v>721</v>
      </c>
      <c r="K54" s="167">
        <v>6</v>
      </c>
      <c r="L54" s="168">
        <v>2</v>
      </c>
      <c r="M54" s="91" t="s">
        <v>721</v>
      </c>
      <c r="N54" s="167">
        <v>6</v>
      </c>
      <c r="O54" s="168">
        <v>3</v>
      </c>
      <c r="P54" s="169">
        <v>2</v>
      </c>
      <c r="Q54" s="175" t="s">
        <v>217</v>
      </c>
      <c r="R54" s="170">
        <v>0</v>
      </c>
      <c r="S54" s="205">
        <v>2.7058823529411766</v>
      </c>
      <c r="T54" s="206"/>
      <c r="U54" s="207"/>
      <c r="V54" s="208">
        <v>1</v>
      </c>
      <c r="W54" s="209"/>
      <c r="X54" s="210"/>
    </row>
    <row r="55" spans="2:72" ht="18" customHeight="1">
      <c r="B55" s="92">
        <v>2</v>
      </c>
      <c r="C55" s="131" t="s">
        <v>356</v>
      </c>
      <c r="D55" s="127" t="s">
        <v>1088</v>
      </c>
      <c r="E55" s="128" t="s">
        <v>1089</v>
      </c>
      <c r="F55" s="136" t="s">
        <v>796</v>
      </c>
      <c r="G55" s="171" t="s">
        <v>720</v>
      </c>
      <c r="H55" s="172">
        <v>2</v>
      </c>
      <c r="I55" s="172">
        <v>6</v>
      </c>
      <c r="J55" s="202"/>
      <c r="K55" s="203"/>
      <c r="L55" s="204"/>
      <c r="M55" s="174" t="s">
        <v>721</v>
      </c>
      <c r="N55" s="152">
        <v>6</v>
      </c>
      <c r="O55" s="153">
        <v>5</v>
      </c>
      <c r="P55" s="162">
        <v>1</v>
      </c>
      <c r="Q55" s="175" t="s">
        <v>217</v>
      </c>
      <c r="R55" s="158">
        <v>1</v>
      </c>
      <c r="S55" s="205">
        <v>1.4210526315789473</v>
      </c>
      <c r="T55" s="206"/>
      <c r="U55" s="207"/>
      <c r="V55" s="208">
        <v>2</v>
      </c>
      <c r="W55" s="209"/>
      <c r="X55" s="210"/>
    </row>
    <row r="56" spans="2:72" ht="18" customHeight="1">
      <c r="B56" s="92">
        <v>3</v>
      </c>
      <c r="C56" s="131" t="s">
        <v>357</v>
      </c>
      <c r="D56" s="127" t="s">
        <v>854</v>
      </c>
      <c r="E56" s="128" t="s">
        <v>1090</v>
      </c>
      <c r="F56" s="136" t="s">
        <v>809</v>
      </c>
      <c r="G56" s="174" t="s">
        <v>720</v>
      </c>
      <c r="H56" s="161">
        <v>3</v>
      </c>
      <c r="I56" s="158">
        <v>6</v>
      </c>
      <c r="J56" s="174" t="s">
        <v>720</v>
      </c>
      <c r="K56" s="161">
        <v>5</v>
      </c>
      <c r="L56" s="158">
        <v>6</v>
      </c>
      <c r="M56" s="202"/>
      <c r="N56" s="203"/>
      <c r="O56" s="204"/>
      <c r="P56" s="162">
        <v>0</v>
      </c>
      <c r="Q56" s="173" t="s">
        <v>217</v>
      </c>
      <c r="R56" s="158">
        <v>2</v>
      </c>
      <c r="S56" s="205">
        <v>0.4</v>
      </c>
      <c r="T56" s="206"/>
      <c r="U56" s="207"/>
      <c r="V56" s="208">
        <v>3</v>
      </c>
      <c r="W56" s="209"/>
      <c r="X56" s="210"/>
    </row>
    <row r="57" spans="2:72" ht="18" customHeight="1">
      <c r="B57" s="95" t="s">
        <v>112</v>
      </c>
      <c r="C57" s="184" t="s">
        <v>4</v>
      </c>
      <c r="D57" s="185"/>
      <c r="E57" s="185"/>
      <c r="F57" s="287"/>
      <c r="G57" s="239">
        <v>1</v>
      </c>
      <c r="H57" s="240"/>
      <c r="I57" s="241"/>
      <c r="J57" s="239">
        <v>2</v>
      </c>
      <c r="K57" s="240"/>
      <c r="L57" s="241"/>
      <c r="M57" s="239">
        <v>3</v>
      </c>
      <c r="N57" s="240"/>
      <c r="O57" s="241"/>
      <c r="P57" s="239" t="s">
        <v>75</v>
      </c>
      <c r="Q57" s="240"/>
      <c r="R57" s="241"/>
      <c r="S57" s="239" t="s">
        <v>218</v>
      </c>
      <c r="T57" s="240"/>
      <c r="U57" s="241"/>
      <c r="V57" s="239" t="s">
        <v>219</v>
      </c>
      <c r="W57" s="240"/>
      <c r="X57" s="241"/>
    </row>
    <row r="58" spans="2:72" ht="18" customHeight="1">
      <c r="B58" s="90">
        <v>1</v>
      </c>
      <c r="C58" s="130" t="s">
        <v>358</v>
      </c>
      <c r="D58" s="127" t="s">
        <v>1074</v>
      </c>
      <c r="E58" s="128" t="s">
        <v>1075</v>
      </c>
      <c r="F58" s="136" t="s">
        <v>282</v>
      </c>
      <c r="G58" s="227"/>
      <c r="H58" s="228"/>
      <c r="I58" s="229"/>
      <c r="J58" s="151" t="s">
        <v>721</v>
      </c>
      <c r="K58" s="167">
        <v>6</v>
      </c>
      <c r="L58" s="168">
        <v>0</v>
      </c>
      <c r="M58" s="91" t="s">
        <v>721</v>
      </c>
      <c r="N58" s="167">
        <v>6</v>
      </c>
      <c r="O58" s="168">
        <v>1</v>
      </c>
      <c r="P58" s="169">
        <v>2</v>
      </c>
      <c r="Q58" s="175" t="s">
        <v>217</v>
      </c>
      <c r="R58" s="170">
        <v>0</v>
      </c>
      <c r="S58" s="205">
        <v>2.9230769230769234</v>
      </c>
      <c r="T58" s="206"/>
      <c r="U58" s="207"/>
      <c r="V58" s="208">
        <v>1</v>
      </c>
      <c r="W58" s="209"/>
      <c r="X58" s="210"/>
      <c r="AU58" s="118"/>
      <c r="AW58" s="220" t="s">
        <v>181</v>
      </c>
      <c r="AX58" s="220"/>
      <c r="AY58" s="220"/>
      <c r="AZ58" s="220"/>
    </row>
    <row r="59" spans="2:72" ht="18" customHeight="1">
      <c r="B59" s="92">
        <v>2</v>
      </c>
      <c r="C59" s="130" t="s">
        <v>359</v>
      </c>
      <c r="D59" s="127" t="s">
        <v>1091</v>
      </c>
      <c r="E59" s="128" t="s">
        <v>1092</v>
      </c>
      <c r="F59" s="136" t="s">
        <v>809</v>
      </c>
      <c r="G59" s="171" t="s">
        <v>720</v>
      </c>
      <c r="H59" s="172">
        <v>0</v>
      </c>
      <c r="I59" s="172">
        <v>6</v>
      </c>
      <c r="J59" s="202"/>
      <c r="K59" s="203"/>
      <c r="L59" s="204"/>
      <c r="M59" s="174" t="s">
        <v>720</v>
      </c>
      <c r="N59" s="152">
        <v>0</v>
      </c>
      <c r="O59" s="153">
        <v>6</v>
      </c>
      <c r="P59" s="162">
        <v>0</v>
      </c>
      <c r="Q59" s="175" t="s">
        <v>217</v>
      </c>
      <c r="R59" s="158">
        <v>2</v>
      </c>
      <c r="S59" s="205">
        <v>0</v>
      </c>
      <c r="T59" s="206"/>
      <c r="U59" s="207"/>
      <c r="V59" s="208">
        <v>3</v>
      </c>
      <c r="W59" s="209"/>
      <c r="X59" s="210"/>
      <c r="AS59" s="221" t="s">
        <v>403</v>
      </c>
      <c r="AT59" s="289"/>
      <c r="AU59" s="290" t="s">
        <v>668</v>
      </c>
      <c r="AV59" s="223"/>
      <c r="AW59" s="276" t="s">
        <v>1074</v>
      </c>
      <c r="AX59" s="277"/>
      <c r="AY59" s="277" t="s">
        <v>1075</v>
      </c>
      <c r="AZ59" s="278"/>
    </row>
    <row r="60" spans="2:72" ht="18" customHeight="1">
      <c r="B60" s="92">
        <v>3</v>
      </c>
      <c r="C60" s="130" t="s">
        <v>360</v>
      </c>
      <c r="D60" s="127" t="s">
        <v>1093</v>
      </c>
      <c r="E60" s="128" t="s">
        <v>1094</v>
      </c>
      <c r="F60" s="136" t="s">
        <v>796</v>
      </c>
      <c r="G60" s="174" t="s">
        <v>720</v>
      </c>
      <c r="H60" s="161">
        <v>1</v>
      </c>
      <c r="I60" s="158">
        <v>6</v>
      </c>
      <c r="J60" s="174" t="s">
        <v>721</v>
      </c>
      <c r="K60" s="161">
        <v>6</v>
      </c>
      <c r="L60" s="158">
        <v>0</v>
      </c>
      <c r="M60" s="202"/>
      <c r="N60" s="203"/>
      <c r="O60" s="204"/>
      <c r="P60" s="162">
        <v>1</v>
      </c>
      <c r="Q60" s="173" t="s">
        <v>217</v>
      </c>
      <c r="R60" s="158">
        <v>1</v>
      </c>
      <c r="S60" s="205">
        <v>1.5384615384615383</v>
      </c>
      <c r="T60" s="206"/>
      <c r="U60" s="207"/>
      <c r="V60" s="208">
        <v>2</v>
      </c>
      <c r="W60" s="209"/>
      <c r="X60" s="210"/>
      <c r="AS60" s="221" t="s">
        <v>138</v>
      </c>
      <c r="AT60" s="289"/>
      <c r="AU60" s="225" t="s">
        <v>674</v>
      </c>
      <c r="AV60" s="225"/>
      <c r="AW60" s="214" t="s">
        <v>1063</v>
      </c>
      <c r="AX60" s="191"/>
      <c r="AY60" s="191" t="s">
        <v>1064</v>
      </c>
      <c r="AZ60" s="192"/>
    </row>
    <row r="61" spans="2:72" ht="18" customHeight="1">
      <c r="B61" s="95" t="s">
        <v>112</v>
      </c>
      <c r="C61" s="184" t="s">
        <v>5</v>
      </c>
      <c r="D61" s="185"/>
      <c r="E61" s="185"/>
      <c r="F61" s="287"/>
      <c r="G61" s="239">
        <v>1</v>
      </c>
      <c r="H61" s="240"/>
      <c r="I61" s="241"/>
      <c r="J61" s="239">
        <v>2</v>
      </c>
      <c r="K61" s="240"/>
      <c r="L61" s="241"/>
      <c r="M61" s="239">
        <v>3</v>
      </c>
      <c r="N61" s="240"/>
      <c r="O61" s="241"/>
      <c r="P61" s="239" t="s">
        <v>75</v>
      </c>
      <c r="Q61" s="240"/>
      <c r="R61" s="241"/>
      <c r="S61" s="239" t="s">
        <v>218</v>
      </c>
      <c r="T61" s="240"/>
      <c r="U61" s="241"/>
      <c r="V61" s="239" t="s">
        <v>219</v>
      </c>
      <c r="W61" s="240"/>
      <c r="X61" s="241"/>
    </row>
    <row r="62" spans="2:72" ht="18" customHeight="1">
      <c r="B62" s="90">
        <v>1</v>
      </c>
      <c r="C62" s="130" t="s">
        <v>361</v>
      </c>
      <c r="D62" s="127" t="s">
        <v>1083</v>
      </c>
      <c r="E62" s="128" t="s">
        <v>1084</v>
      </c>
      <c r="F62" s="136" t="s">
        <v>881</v>
      </c>
      <c r="G62" s="227"/>
      <c r="H62" s="228"/>
      <c r="I62" s="229"/>
      <c r="J62" s="151" t="s">
        <v>721</v>
      </c>
      <c r="K62" s="167">
        <v>6</v>
      </c>
      <c r="L62" s="168">
        <v>5</v>
      </c>
      <c r="M62" s="91" t="s">
        <v>721</v>
      </c>
      <c r="N62" s="167">
        <v>6</v>
      </c>
      <c r="O62" s="168">
        <v>0</v>
      </c>
      <c r="P62" s="169">
        <v>2</v>
      </c>
      <c r="Q62" s="175" t="s">
        <v>217</v>
      </c>
      <c r="R62" s="170">
        <v>0</v>
      </c>
      <c r="S62" s="205">
        <v>2.7058823529411766</v>
      </c>
      <c r="T62" s="206"/>
      <c r="U62" s="207"/>
      <c r="V62" s="208">
        <v>1</v>
      </c>
      <c r="W62" s="209"/>
      <c r="X62" s="210"/>
    </row>
    <row r="63" spans="2:72" ht="18" customHeight="1">
      <c r="B63" s="92">
        <v>2</v>
      </c>
      <c r="C63" s="130" t="s">
        <v>362</v>
      </c>
      <c r="D63" s="127" t="s">
        <v>1095</v>
      </c>
      <c r="E63" s="128" t="s">
        <v>1096</v>
      </c>
      <c r="F63" s="136" t="s">
        <v>282</v>
      </c>
      <c r="G63" s="171" t="s">
        <v>720</v>
      </c>
      <c r="H63" s="172">
        <v>5</v>
      </c>
      <c r="I63" s="172">
        <v>6</v>
      </c>
      <c r="J63" s="202"/>
      <c r="K63" s="203"/>
      <c r="L63" s="204"/>
      <c r="M63" s="174" t="s">
        <v>721</v>
      </c>
      <c r="N63" s="152">
        <v>6</v>
      </c>
      <c r="O63" s="153">
        <v>0</v>
      </c>
      <c r="P63" s="162">
        <v>1</v>
      </c>
      <c r="Q63" s="175" t="s">
        <v>217</v>
      </c>
      <c r="R63" s="158">
        <v>1</v>
      </c>
      <c r="S63" s="205">
        <v>1.6470588235294117</v>
      </c>
      <c r="T63" s="206"/>
      <c r="U63" s="207"/>
      <c r="V63" s="208">
        <v>2</v>
      </c>
      <c r="W63" s="209"/>
      <c r="X63" s="210"/>
    </row>
    <row r="64" spans="2:72" ht="18" customHeight="1">
      <c r="B64" s="92">
        <v>3</v>
      </c>
      <c r="C64" s="130" t="s">
        <v>363</v>
      </c>
      <c r="D64" s="127" t="s">
        <v>761</v>
      </c>
      <c r="E64" s="128" t="s">
        <v>1097</v>
      </c>
      <c r="F64" s="136" t="s">
        <v>809</v>
      </c>
      <c r="G64" s="174" t="s">
        <v>720</v>
      </c>
      <c r="H64" s="161">
        <v>0</v>
      </c>
      <c r="I64" s="158">
        <v>6</v>
      </c>
      <c r="J64" s="174" t="s">
        <v>720</v>
      </c>
      <c r="K64" s="161">
        <v>0</v>
      </c>
      <c r="L64" s="158">
        <v>6</v>
      </c>
      <c r="M64" s="202"/>
      <c r="N64" s="203"/>
      <c r="O64" s="204"/>
      <c r="P64" s="162">
        <v>0</v>
      </c>
      <c r="Q64" s="173" t="s">
        <v>217</v>
      </c>
      <c r="R64" s="158">
        <v>2</v>
      </c>
      <c r="S64" s="205">
        <v>0</v>
      </c>
      <c r="T64" s="206"/>
      <c r="U64" s="207"/>
      <c r="V64" s="230" t="s">
        <v>647</v>
      </c>
      <c r="W64" s="231"/>
      <c r="X64" s="232"/>
    </row>
    <row r="65" spans="2:72" ht="18" customHeight="1">
      <c r="B65" s="95" t="s">
        <v>112</v>
      </c>
      <c r="C65" s="184" t="s">
        <v>353</v>
      </c>
      <c r="D65" s="185"/>
      <c r="E65" s="185"/>
      <c r="F65" s="287"/>
      <c r="G65" s="239">
        <v>1</v>
      </c>
      <c r="H65" s="240"/>
      <c r="I65" s="241"/>
      <c r="J65" s="239">
        <v>2</v>
      </c>
      <c r="K65" s="240"/>
      <c r="L65" s="241"/>
      <c r="M65" s="239">
        <v>3</v>
      </c>
      <c r="N65" s="240"/>
      <c r="O65" s="241"/>
      <c r="P65" s="239" t="s">
        <v>75</v>
      </c>
      <c r="Q65" s="240"/>
      <c r="R65" s="241"/>
      <c r="S65" s="239" t="s">
        <v>218</v>
      </c>
      <c r="T65" s="240"/>
      <c r="U65" s="241"/>
      <c r="V65" s="239" t="s">
        <v>219</v>
      </c>
      <c r="W65" s="240"/>
      <c r="X65" s="241"/>
    </row>
    <row r="66" spans="2:72" ht="18" customHeight="1">
      <c r="B66" s="90">
        <v>1</v>
      </c>
      <c r="C66" s="130" t="s">
        <v>364</v>
      </c>
      <c r="D66" s="127" t="s">
        <v>926</v>
      </c>
      <c r="E66" s="128" t="s">
        <v>1085</v>
      </c>
      <c r="F66" s="136" t="s">
        <v>407</v>
      </c>
      <c r="G66" s="227"/>
      <c r="H66" s="228"/>
      <c r="I66" s="229"/>
      <c r="J66" s="151" t="s">
        <v>721</v>
      </c>
      <c r="K66" s="167">
        <v>6</v>
      </c>
      <c r="L66" s="168">
        <v>0</v>
      </c>
      <c r="M66" s="91" t="s">
        <v>721</v>
      </c>
      <c r="N66" s="167">
        <v>6</v>
      </c>
      <c r="O66" s="168">
        <v>1</v>
      </c>
      <c r="P66" s="169">
        <v>2</v>
      </c>
      <c r="Q66" s="175" t="s">
        <v>217</v>
      </c>
      <c r="R66" s="170">
        <v>0</v>
      </c>
      <c r="S66" s="205">
        <v>2.9230769230769234</v>
      </c>
      <c r="T66" s="206"/>
      <c r="U66" s="207"/>
      <c r="V66" s="208">
        <v>1</v>
      </c>
      <c r="W66" s="209"/>
      <c r="X66" s="210"/>
    </row>
    <row r="67" spans="2:72" ht="18" customHeight="1">
      <c r="B67" s="92">
        <v>2</v>
      </c>
      <c r="C67" s="130" t="s">
        <v>365</v>
      </c>
      <c r="D67" s="127" t="s">
        <v>417</v>
      </c>
      <c r="E67" s="128" t="s">
        <v>418</v>
      </c>
      <c r="F67" s="136" t="s">
        <v>414</v>
      </c>
      <c r="G67" s="171" t="s">
        <v>720</v>
      </c>
      <c r="H67" s="172">
        <v>0</v>
      </c>
      <c r="I67" s="172">
        <v>6</v>
      </c>
      <c r="J67" s="202"/>
      <c r="K67" s="203"/>
      <c r="L67" s="204"/>
      <c r="M67" s="174" t="s">
        <v>720</v>
      </c>
      <c r="N67" s="152">
        <v>0</v>
      </c>
      <c r="O67" s="153">
        <v>6</v>
      </c>
      <c r="P67" s="162">
        <v>0</v>
      </c>
      <c r="Q67" s="175" t="s">
        <v>217</v>
      </c>
      <c r="R67" s="158">
        <v>2</v>
      </c>
      <c r="S67" s="205">
        <v>0</v>
      </c>
      <c r="T67" s="206"/>
      <c r="U67" s="207"/>
      <c r="V67" s="208">
        <v>3</v>
      </c>
      <c r="W67" s="209"/>
      <c r="X67" s="210"/>
    </row>
    <row r="68" spans="2:72" ht="18" customHeight="1">
      <c r="B68" s="92">
        <v>3</v>
      </c>
      <c r="C68" s="130" t="s">
        <v>366</v>
      </c>
      <c r="D68" s="127" t="s">
        <v>1098</v>
      </c>
      <c r="E68" s="128" t="s">
        <v>1099</v>
      </c>
      <c r="F68" s="136" t="s">
        <v>796</v>
      </c>
      <c r="G68" s="174" t="s">
        <v>720</v>
      </c>
      <c r="H68" s="161">
        <v>1</v>
      </c>
      <c r="I68" s="158">
        <v>6</v>
      </c>
      <c r="J68" s="174" t="s">
        <v>721</v>
      </c>
      <c r="K68" s="161">
        <v>6</v>
      </c>
      <c r="L68" s="158">
        <v>0</v>
      </c>
      <c r="M68" s="202"/>
      <c r="N68" s="203"/>
      <c r="O68" s="204"/>
      <c r="P68" s="162">
        <v>1</v>
      </c>
      <c r="Q68" s="173" t="s">
        <v>217</v>
      </c>
      <c r="R68" s="158">
        <v>1</v>
      </c>
      <c r="S68" s="205">
        <v>1.5384615384615383</v>
      </c>
      <c r="T68" s="206"/>
      <c r="U68" s="207"/>
      <c r="V68" s="208">
        <v>2</v>
      </c>
      <c r="W68" s="209"/>
      <c r="X68" s="210"/>
    </row>
    <row r="69" spans="2:72" ht="21" customHeight="1"/>
    <row r="70" spans="2:72" ht="21" customHeight="1"/>
    <row r="71" spans="2:72" ht="21" customHeight="1"/>
    <row r="72" spans="2:72" ht="21" customHeight="1"/>
    <row r="73" spans="2:72" ht="21" customHeight="1"/>
    <row r="74" spans="2:72" ht="21" customHeight="1"/>
    <row r="75" spans="2:72" ht="21" customHeight="1"/>
    <row r="76" spans="2:72" ht="21" customHeight="1"/>
    <row r="77" spans="2:72" ht="21" customHeight="1"/>
    <row r="78" spans="2:72" ht="21" customHeight="1">
      <c r="BT78" s="72"/>
    </row>
    <row r="79" spans="2:72" ht="21" customHeight="1"/>
    <row r="80" spans="2:72" ht="21" customHeight="1"/>
    <row r="81" spans="17:19" ht="21" customHeight="1"/>
    <row r="82" spans="17:19" ht="21" customHeight="1"/>
    <row r="83" spans="17:19" ht="21" customHeight="1"/>
    <row r="84" spans="17:19" ht="21" customHeight="1"/>
    <row r="85" spans="17:19" ht="21" customHeight="1">
      <c r="Q85" s="50"/>
    </row>
    <row r="86" spans="17:19" ht="20" customHeight="1">
      <c r="Q86" s="50"/>
    </row>
    <row r="87" spans="17:19" ht="21" customHeight="1">
      <c r="Q87" s="50"/>
    </row>
    <row r="88" spans="17:19" ht="21" customHeight="1">
      <c r="Q88" s="50"/>
    </row>
    <row r="89" spans="17:19" ht="21" customHeight="1">
      <c r="Q89" s="50"/>
    </row>
    <row r="90" spans="17:19" ht="21" customHeight="1">
      <c r="Q90" s="50"/>
      <c r="S90" s="50"/>
    </row>
    <row r="91" spans="17:19" ht="22" customHeight="1">
      <c r="Q91" s="50"/>
      <c r="S91" s="50"/>
    </row>
    <row r="92" spans="17:19" ht="22" customHeight="1">
      <c r="Q92" s="50"/>
      <c r="S92" s="50"/>
    </row>
    <row r="93" spans="17:19" ht="22" customHeight="1">
      <c r="Q93" s="50"/>
      <c r="S93" s="50"/>
    </row>
    <row r="94" spans="17:19" ht="22" customHeight="1">
      <c r="Q94" s="50"/>
      <c r="S94" s="50"/>
    </row>
    <row r="95" spans="17:19" ht="22" customHeight="1">
      <c r="Q95" s="50"/>
      <c r="S95" s="50"/>
    </row>
    <row r="96" spans="17:19" ht="22" customHeight="1">
      <c r="Q96" s="50"/>
      <c r="S96" s="50"/>
    </row>
    <row r="97" spans="17:19" ht="22" customHeight="1">
      <c r="Q97" s="50"/>
      <c r="S97" s="50"/>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c r="BL162" s="72"/>
    </row>
    <row r="163" spans="60:64" ht="25" customHeight="1"/>
    <row r="164" spans="60:64" ht="25" customHeight="1"/>
    <row r="165" spans="60:64" ht="25" customHeight="1"/>
    <row r="166" spans="60:64" ht="25" customHeight="1"/>
    <row r="167" spans="60:64" ht="25" customHeight="1">
      <c r="BH167" s="72"/>
    </row>
    <row r="168" spans="60:64" ht="25" customHeight="1"/>
    <row r="169" spans="60:64" ht="25" customHeight="1"/>
    <row r="170" spans="60:64" ht="25" customHeight="1"/>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400">
    <mergeCell ref="AD6:AG6"/>
    <mergeCell ref="AD13:AE13"/>
    <mergeCell ref="AW58:AZ58"/>
    <mergeCell ref="AS60:AT60"/>
    <mergeCell ref="AS26:AT26"/>
    <mergeCell ref="AS27:AT27"/>
    <mergeCell ref="AN40:AO40"/>
    <mergeCell ref="AP40:AQ40"/>
    <mergeCell ref="AO41:AP41"/>
    <mergeCell ref="AK47:AL47"/>
    <mergeCell ref="AL48:AM48"/>
    <mergeCell ref="AN48:AO48"/>
    <mergeCell ref="AP48:AQ48"/>
    <mergeCell ref="AO49:AP49"/>
    <mergeCell ref="AW26:AX26"/>
    <mergeCell ref="AY26:AZ26"/>
    <mergeCell ref="AB35:AZ35"/>
    <mergeCell ref="AH36:AI36"/>
    <mergeCell ref="AK36:AL36"/>
    <mergeCell ref="AL38:AM38"/>
    <mergeCell ref="AD8:AG8"/>
    <mergeCell ref="AH38:AI38"/>
    <mergeCell ref="AJ38:AK38"/>
    <mergeCell ref="AK39:AL39"/>
    <mergeCell ref="AT11:AU11"/>
    <mergeCell ref="AS12:AT12"/>
    <mergeCell ref="AL13:AM13"/>
    <mergeCell ref="J15:L15"/>
    <mergeCell ref="S15:U15"/>
    <mergeCell ref="V15:X15"/>
    <mergeCell ref="J17:L17"/>
    <mergeCell ref="G21:I21"/>
    <mergeCell ref="J21:L21"/>
    <mergeCell ref="S17:U17"/>
    <mergeCell ref="V17:X17"/>
    <mergeCell ref="V14:X14"/>
    <mergeCell ref="M17:O17"/>
    <mergeCell ref="P17:R17"/>
    <mergeCell ref="G17:I17"/>
    <mergeCell ref="V20:X20"/>
    <mergeCell ref="AH17:AI17"/>
    <mergeCell ref="AJ17:AK17"/>
    <mergeCell ref="C45:F45"/>
    <mergeCell ref="AD41:AG41"/>
    <mergeCell ref="AB38:AC38"/>
    <mergeCell ref="C29:F29"/>
    <mergeCell ref="C37:F37"/>
    <mergeCell ref="B35:F35"/>
    <mergeCell ref="C41:F41"/>
    <mergeCell ref="AD48:AE48"/>
    <mergeCell ref="AF46:AG46"/>
    <mergeCell ref="AF40:AG40"/>
    <mergeCell ref="S38:U38"/>
    <mergeCell ref="V38:X38"/>
    <mergeCell ref="S39:U39"/>
    <mergeCell ref="V39:X39"/>
    <mergeCell ref="M40:O40"/>
    <mergeCell ref="AD46:AE46"/>
    <mergeCell ref="M32:O32"/>
    <mergeCell ref="AD42:AE42"/>
    <mergeCell ref="AF42:AG42"/>
    <mergeCell ref="AB48:AC48"/>
    <mergeCell ref="AB44:AC44"/>
    <mergeCell ref="V31:X31"/>
    <mergeCell ref="AB46:AC46"/>
    <mergeCell ref="AF48:AG48"/>
    <mergeCell ref="AV1:AZ1"/>
    <mergeCell ref="AU27:AV27"/>
    <mergeCell ref="AU26:AV26"/>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B5:AC5"/>
    <mergeCell ref="AO3:AP3"/>
    <mergeCell ref="AH3:AI3"/>
    <mergeCell ref="AW27:AX27"/>
    <mergeCell ref="AY27:AZ27"/>
    <mergeCell ref="AW25:AZ25"/>
    <mergeCell ref="AL5:AM5"/>
    <mergeCell ref="AR11:AS11"/>
    <mergeCell ref="AO36:AP36"/>
    <mergeCell ref="AL40:AM40"/>
    <mergeCell ref="AK3:AL3"/>
    <mergeCell ref="AB42:AC42"/>
    <mergeCell ref="AD37:AG37"/>
    <mergeCell ref="AJ42:AK42"/>
    <mergeCell ref="AL42:AM42"/>
    <mergeCell ref="AB19:AC19"/>
    <mergeCell ref="AD19:AE19"/>
    <mergeCell ref="AF19:AG19"/>
    <mergeCell ref="AB40:AC40"/>
    <mergeCell ref="AB7:AC7"/>
    <mergeCell ref="AB9:AC9"/>
    <mergeCell ref="AD12:AG12"/>
    <mergeCell ref="AB11:AC11"/>
    <mergeCell ref="AD14:AG14"/>
    <mergeCell ref="AD10:AG10"/>
    <mergeCell ref="AD15:AE15"/>
    <mergeCell ref="AF15:AG15"/>
    <mergeCell ref="AB13:AC13"/>
    <mergeCell ref="AD38:AE38"/>
    <mergeCell ref="AH42:AI42"/>
    <mergeCell ref="AL17:AM17"/>
    <mergeCell ref="AK18:AL18"/>
    <mergeCell ref="B2:F2"/>
    <mergeCell ref="G2:AA2"/>
    <mergeCell ref="C17:F17"/>
    <mergeCell ref="C13:F13"/>
    <mergeCell ref="C21:F21"/>
    <mergeCell ref="C4:F4"/>
    <mergeCell ref="C9:F9"/>
    <mergeCell ref="C25:F25"/>
    <mergeCell ref="V24:X24"/>
    <mergeCell ref="S23:U23"/>
    <mergeCell ref="V23:X23"/>
    <mergeCell ref="V22:X22"/>
    <mergeCell ref="V16:X16"/>
    <mergeCell ref="G4:I4"/>
    <mergeCell ref="J4:L4"/>
    <mergeCell ref="M4:O4"/>
    <mergeCell ref="P4:R4"/>
    <mergeCell ref="S4:U4"/>
    <mergeCell ref="V4:X4"/>
    <mergeCell ref="G13:I13"/>
    <mergeCell ref="S13:U13"/>
    <mergeCell ref="V13:X13"/>
    <mergeCell ref="J9:L9"/>
    <mergeCell ref="M9:O9"/>
    <mergeCell ref="AW59:AX59"/>
    <mergeCell ref="AY59:AZ59"/>
    <mergeCell ref="AW60:AX60"/>
    <mergeCell ref="AY60:AZ60"/>
    <mergeCell ref="AS59:AT59"/>
    <mergeCell ref="V29:X29"/>
    <mergeCell ref="S42:U42"/>
    <mergeCell ref="V42:X42"/>
    <mergeCell ref="S47:U47"/>
    <mergeCell ref="V47:X47"/>
    <mergeCell ref="S45:U45"/>
    <mergeCell ref="V45:X45"/>
    <mergeCell ref="S46:U46"/>
    <mergeCell ref="V46:X46"/>
    <mergeCell ref="S29:U29"/>
    <mergeCell ref="S40:U40"/>
    <mergeCell ref="V40:X40"/>
    <mergeCell ref="AD44:AE44"/>
    <mergeCell ref="AF44:AG44"/>
    <mergeCell ref="AD43:AG43"/>
    <mergeCell ref="AD47:AG47"/>
    <mergeCell ref="AU60:AV60"/>
    <mergeCell ref="AD39:AG39"/>
    <mergeCell ref="AU59:AV59"/>
    <mergeCell ref="M29:O29"/>
    <mergeCell ref="P29:R29"/>
    <mergeCell ref="J31:L31"/>
    <mergeCell ref="AD45:AG45"/>
    <mergeCell ref="AF38:AG38"/>
    <mergeCell ref="AD40:AE40"/>
    <mergeCell ref="V32:X32"/>
    <mergeCell ref="M48:O48"/>
    <mergeCell ref="S48:U48"/>
    <mergeCell ref="V48:X48"/>
    <mergeCell ref="J43:L43"/>
    <mergeCell ref="S43:U43"/>
    <mergeCell ref="V43:X43"/>
    <mergeCell ref="M44:O44"/>
    <mergeCell ref="S44:U44"/>
    <mergeCell ref="Y33:AA33"/>
    <mergeCell ref="S51:U51"/>
    <mergeCell ref="V51:X51"/>
    <mergeCell ref="M52:O52"/>
    <mergeCell ref="S52:U52"/>
    <mergeCell ref="V52:X52"/>
    <mergeCell ref="V55:X55"/>
    <mergeCell ref="V58:X58"/>
    <mergeCell ref="J59:L59"/>
    <mergeCell ref="S59:U59"/>
    <mergeCell ref="V59:X59"/>
    <mergeCell ref="M56:O56"/>
    <mergeCell ref="S56:U56"/>
    <mergeCell ref="V56:X56"/>
    <mergeCell ref="G30:I30"/>
    <mergeCell ref="G29:I29"/>
    <mergeCell ref="G45:I45"/>
    <mergeCell ref="G41:I41"/>
    <mergeCell ref="G42:I42"/>
    <mergeCell ref="M28:O28"/>
    <mergeCell ref="V28:X28"/>
    <mergeCell ref="G37:I37"/>
    <mergeCell ref="S37:U37"/>
    <mergeCell ref="V37:X37"/>
    <mergeCell ref="J29:L29"/>
    <mergeCell ref="V44:X44"/>
    <mergeCell ref="J45:L45"/>
    <mergeCell ref="M45:O45"/>
    <mergeCell ref="P45:R45"/>
    <mergeCell ref="V30:X30"/>
    <mergeCell ref="J37:L37"/>
    <mergeCell ref="M37:O37"/>
    <mergeCell ref="P37:R37"/>
    <mergeCell ref="J39:L39"/>
    <mergeCell ref="J41:L41"/>
    <mergeCell ref="M41:O41"/>
    <mergeCell ref="P41:R41"/>
    <mergeCell ref="S41:U41"/>
    <mergeCell ref="G22:I22"/>
    <mergeCell ref="J23:L23"/>
    <mergeCell ref="G26:I26"/>
    <mergeCell ref="M20:O20"/>
    <mergeCell ref="S20:U20"/>
    <mergeCell ref="G10:I10"/>
    <mergeCell ref="P9:R9"/>
    <mergeCell ref="G14:I14"/>
    <mergeCell ref="S14:U14"/>
    <mergeCell ref="G18:I18"/>
    <mergeCell ref="M24:O24"/>
    <mergeCell ref="J13:L13"/>
    <mergeCell ref="M13:O13"/>
    <mergeCell ref="P13:R13"/>
    <mergeCell ref="S11:U11"/>
    <mergeCell ref="M12:O12"/>
    <mergeCell ref="S10:U10"/>
    <mergeCell ref="S18:U18"/>
    <mergeCell ref="S19:U19"/>
    <mergeCell ref="M16:O16"/>
    <mergeCell ref="S16:U16"/>
    <mergeCell ref="G25:I25"/>
    <mergeCell ref="J25:L25"/>
    <mergeCell ref="M25:O25"/>
    <mergeCell ref="V5:X5"/>
    <mergeCell ref="J6:L6"/>
    <mergeCell ref="V6:X6"/>
    <mergeCell ref="M7:O7"/>
    <mergeCell ref="V7:X7"/>
    <mergeCell ref="S26:U26"/>
    <mergeCell ref="S27:U27"/>
    <mergeCell ref="S28:U28"/>
    <mergeCell ref="M21:O21"/>
    <mergeCell ref="P21:R21"/>
    <mergeCell ref="S21:U21"/>
    <mergeCell ref="V21:X21"/>
    <mergeCell ref="J27:L27"/>
    <mergeCell ref="V11:X11"/>
    <mergeCell ref="V10:X10"/>
    <mergeCell ref="V18:X18"/>
    <mergeCell ref="V19:X19"/>
    <mergeCell ref="V26:X26"/>
    <mergeCell ref="V27:X27"/>
    <mergeCell ref="V25:X25"/>
    <mergeCell ref="P25:R25"/>
    <mergeCell ref="S25:U25"/>
    <mergeCell ref="S22:U22"/>
    <mergeCell ref="J19:L19"/>
    <mergeCell ref="C53:F53"/>
    <mergeCell ref="G53:I53"/>
    <mergeCell ref="J53:L53"/>
    <mergeCell ref="M53:O53"/>
    <mergeCell ref="P53:R53"/>
    <mergeCell ref="S53:U53"/>
    <mergeCell ref="V53:X53"/>
    <mergeCell ref="V33:X33"/>
    <mergeCell ref="P33:R33"/>
    <mergeCell ref="V49:X49"/>
    <mergeCell ref="G50:I50"/>
    <mergeCell ref="S50:U50"/>
    <mergeCell ref="V50:X50"/>
    <mergeCell ref="C49:F49"/>
    <mergeCell ref="G49:I49"/>
    <mergeCell ref="J49:L49"/>
    <mergeCell ref="M49:O49"/>
    <mergeCell ref="P49:R49"/>
    <mergeCell ref="S49:U49"/>
    <mergeCell ref="G46:I46"/>
    <mergeCell ref="G38:I38"/>
    <mergeCell ref="J47:L47"/>
    <mergeCell ref="V41:X41"/>
    <mergeCell ref="J51:L51"/>
    <mergeCell ref="G57:I57"/>
    <mergeCell ref="J57:L57"/>
    <mergeCell ref="M57:O57"/>
    <mergeCell ref="P57:R57"/>
    <mergeCell ref="S57:U57"/>
    <mergeCell ref="V57:X57"/>
    <mergeCell ref="G54:I54"/>
    <mergeCell ref="S54:U54"/>
    <mergeCell ref="V54:X54"/>
    <mergeCell ref="J55:L55"/>
    <mergeCell ref="S55:U55"/>
    <mergeCell ref="C61:F61"/>
    <mergeCell ref="J63:L63"/>
    <mergeCell ref="S63:U63"/>
    <mergeCell ref="G61:I61"/>
    <mergeCell ref="J61:L61"/>
    <mergeCell ref="M61:O61"/>
    <mergeCell ref="P61:R61"/>
    <mergeCell ref="S61:U61"/>
    <mergeCell ref="V61:X61"/>
    <mergeCell ref="G62:I62"/>
    <mergeCell ref="V63:X63"/>
    <mergeCell ref="S62:U62"/>
    <mergeCell ref="V62:X62"/>
    <mergeCell ref="M60:O60"/>
    <mergeCell ref="S60:U60"/>
    <mergeCell ref="V60:X60"/>
    <mergeCell ref="C57:F57"/>
    <mergeCell ref="G58:I58"/>
    <mergeCell ref="S58:U58"/>
    <mergeCell ref="C65:F65"/>
    <mergeCell ref="M68:O68"/>
    <mergeCell ref="S68:U68"/>
    <mergeCell ref="G66:I66"/>
    <mergeCell ref="S66:U66"/>
    <mergeCell ref="V66:X66"/>
    <mergeCell ref="J67:L67"/>
    <mergeCell ref="S67:U67"/>
    <mergeCell ref="V67:X67"/>
    <mergeCell ref="V68:X68"/>
    <mergeCell ref="M64:O64"/>
    <mergeCell ref="S64:U64"/>
    <mergeCell ref="V64:X64"/>
    <mergeCell ref="G65:I65"/>
    <mergeCell ref="J65:L65"/>
    <mergeCell ref="M65:O65"/>
    <mergeCell ref="P65:R65"/>
    <mergeCell ref="S65:U65"/>
    <mergeCell ref="V65:X65"/>
    <mergeCell ref="AR44:AS44"/>
    <mergeCell ref="AT44:AU44"/>
    <mergeCell ref="AS45:AT45"/>
    <mergeCell ref="AH46:AI46"/>
    <mergeCell ref="AJ46:AK46"/>
    <mergeCell ref="AL46:AM46"/>
    <mergeCell ref="AH50:AI50"/>
    <mergeCell ref="AJ50:AK50"/>
    <mergeCell ref="AL50:AM50"/>
    <mergeCell ref="AK51:AL51"/>
    <mergeCell ref="AB50:AC50"/>
    <mergeCell ref="AD50:AE50"/>
    <mergeCell ref="AF50:AG50"/>
    <mergeCell ref="AD51:AG51"/>
    <mergeCell ref="AB52:AC52"/>
    <mergeCell ref="AD52:AE52"/>
    <mergeCell ref="AF52:AG52"/>
    <mergeCell ref="AH5:AI5"/>
    <mergeCell ref="AJ5:AK5"/>
    <mergeCell ref="AK6:AL6"/>
    <mergeCell ref="AN7:AO7"/>
    <mergeCell ref="AP7:AQ7"/>
    <mergeCell ref="AO8:AP8"/>
    <mergeCell ref="AH9:AI9"/>
    <mergeCell ref="AJ9:AK9"/>
    <mergeCell ref="AL9:AM9"/>
    <mergeCell ref="AK43:AL43"/>
    <mergeCell ref="AP44:AQ44"/>
    <mergeCell ref="AL7:AM7"/>
    <mergeCell ref="AD18:AG18"/>
    <mergeCell ref="AD49:AG49"/>
    <mergeCell ref="Y4:AA4"/>
    <mergeCell ref="Y5:AA5"/>
    <mergeCell ref="Y6:AA6"/>
    <mergeCell ref="Y7:AA7"/>
    <mergeCell ref="G35:AA35"/>
    <mergeCell ref="G9:I9"/>
    <mergeCell ref="J11:L11"/>
    <mergeCell ref="G5:I5"/>
    <mergeCell ref="Y31:AA31"/>
    <mergeCell ref="Y32:AA32"/>
    <mergeCell ref="AK10:AL10"/>
    <mergeCell ref="AP11:AQ11"/>
    <mergeCell ref="AH13:AI13"/>
    <mergeCell ref="AJ13:AK13"/>
    <mergeCell ref="AK14:AL14"/>
    <mergeCell ref="AL15:AM15"/>
    <mergeCell ref="AN15:AO15"/>
    <mergeCell ref="AP15:AQ15"/>
    <mergeCell ref="AO16:AP16"/>
    <mergeCell ref="P8:R8"/>
    <mergeCell ref="V8:X8"/>
    <mergeCell ref="Y8:AA8"/>
    <mergeCell ref="AD16:AG16"/>
    <mergeCell ref="AB17:AC17"/>
    <mergeCell ref="AD17:AE17"/>
    <mergeCell ref="AF17:AG17"/>
    <mergeCell ref="V12:X12"/>
    <mergeCell ref="Y30:AA30"/>
    <mergeCell ref="Y29:AA29"/>
    <mergeCell ref="S24:U24"/>
    <mergeCell ref="S9:U9"/>
    <mergeCell ref="V9:X9"/>
    <mergeCell ref="S12:U12"/>
  </mergeCells>
  <phoneticPr fontId="18"/>
  <pageMargins left="0.59" right="0.2" top="0" bottom="0" header="0.51" footer="0.51"/>
  <rowBreaks count="3" manualBreakCount="3">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21" ht="94" customHeight="1"/>
    <row r="2" spans="1:21" ht="174" customHeight="1">
      <c r="A2" s="326"/>
      <c r="B2" s="327"/>
      <c r="C2" s="327"/>
      <c r="D2" s="327"/>
      <c r="E2" s="327"/>
      <c r="F2" s="327"/>
      <c r="G2" s="27"/>
      <c r="H2" s="28"/>
      <c r="I2" s="28"/>
    </row>
    <row r="3" spans="1:21" ht="58" customHeight="1">
      <c r="A3" s="29"/>
      <c r="B3" s="30"/>
      <c r="C3" s="30"/>
      <c r="D3" s="30"/>
      <c r="E3" s="328"/>
      <c r="F3" s="328"/>
      <c r="G3" s="328"/>
      <c r="H3" s="31"/>
      <c r="I3" s="32"/>
    </row>
    <row r="4" spans="1:21" ht="56" customHeight="1">
      <c r="A4" s="29"/>
      <c r="B4" s="33"/>
      <c r="C4" s="33"/>
      <c r="D4" s="33"/>
      <c r="E4" s="328"/>
      <c r="F4" s="328"/>
      <c r="G4" s="328"/>
      <c r="H4" s="32"/>
      <c r="I4" s="32"/>
      <c r="Q4"/>
      <c r="R4"/>
      <c r="S4"/>
      <c r="T4"/>
      <c r="U4"/>
    </row>
    <row r="5" spans="1:21" ht="41" customHeight="1">
      <c r="A5" s="28"/>
      <c r="B5" s="329" t="str">
        <f>表彰男子F1!B5</f>
        <v>令和４年度　</v>
      </c>
      <c r="C5" s="329"/>
      <c r="D5" s="329"/>
      <c r="E5" s="329"/>
      <c r="F5" s="34"/>
      <c r="G5" s="34"/>
      <c r="H5" s="32"/>
      <c r="I5" s="32"/>
      <c r="Q5"/>
      <c r="R5"/>
      <c r="S5"/>
      <c r="T5"/>
      <c r="U5"/>
    </row>
    <row r="6" spans="1:21" ht="47" customHeight="1">
      <c r="A6" s="28"/>
      <c r="B6" s="330" t="s">
        <v>197</v>
      </c>
      <c r="C6" s="330"/>
      <c r="D6" s="330"/>
      <c r="E6" s="330"/>
      <c r="F6" s="330"/>
      <c r="G6" s="330"/>
      <c r="H6" s="35"/>
      <c r="I6" s="32"/>
      <c r="Q6"/>
      <c r="R6"/>
      <c r="S6"/>
      <c r="T6"/>
      <c r="U6"/>
    </row>
    <row r="7" spans="1:21" ht="47" customHeight="1">
      <c r="A7" s="28"/>
      <c r="B7" s="331" t="str">
        <f>表彰男子F1!B7</f>
        <v>第１戦</v>
      </c>
      <c r="C7" s="331"/>
      <c r="D7" s="331"/>
      <c r="E7" s="331"/>
      <c r="F7" s="331"/>
      <c r="G7" s="331"/>
      <c r="H7" s="32"/>
      <c r="I7" s="32"/>
      <c r="Q7"/>
      <c r="R7"/>
      <c r="S7"/>
      <c r="T7"/>
      <c r="U7"/>
    </row>
    <row r="8" spans="1:21" ht="47" customHeight="1">
      <c r="A8" s="28"/>
      <c r="B8" s="32"/>
      <c r="C8" s="32"/>
      <c r="D8" s="32"/>
      <c r="E8" s="36"/>
      <c r="F8" s="36"/>
      <c r="G8" s="37" t="s">
        <v>189</v>
      </c>
      <c r="H8" s="32"/>
      <c r="I8" s="32"/>
      <c r="Q8"/>
      <c r="R8"/>
      <c r="S8"/>
      <c r="T8"/>
      <c r="U8"/>
    </row>
    <row r="9" spans="1:21" ht="47" customHeight="1">
      <c r="A9" s="28"/>
      <c r="B9" s="332" t="s">
        <v>227</v>
      </c>
      <c r="C9" s="332"/>
      <c r="D9" s="332"/>
      <c r="E9" s="36"/>
      <c r="F9" s="36"/>
      <c r="G9" s="38" t="s">
        <v>228</v>
      </c>
      <c r="H9" s="32"/>
      <c r="I9" s="32"/>
      <c r="Q9"/>
      <c r="R9"/>
      <c r="S9"/>
      <c r="T9"/>
      <c r="U9"/>
    </row>
    <row r="10" spans="1:21" ht="17" customHeight="1" thickBot="1">
      <c r="A10" s="28"/>
      <c r="B10" s="39"/>
      <c r="C10" s="39"/>
      <c r="D10" s="39"/>
      <c r="E10" s="36"/>
      <c r="F10" s="36"/>
      <c r="G10" s="37"/>
      <c r="H10" s="32"/>
      <c r="I10" s="32"/>
      <c r="Q10"/>
      <c r="R10"/>
      <c r="S10"/>
      <c r="T10"/>
      <c r="U10"/>
    </row>
    <row r="11" spans="1:21" ht="58" customHeight="1" thickBot="1">
      <c r="A11" s="40"/>
      <c r="B11" s="40"/>
      <c r="C11" s="338" t="str">
        <f>男TOP.C1.C2!AV55</f>
        <v>松坂</v>
      </c>
      <c r="D11" s="338"/>
      <c r="E11" s="338"/>
      <c r="F11" s="60" t="str">
        <f>男TOP.C1.C2!AX55</f>
        <v>奏志郎</v>
      </c>
      <c r="G11" s="41" t="s">
        <v>237</v>
      </c>
      <c r="H11" s="32"/>
      <c r="I11" s="32"/>
      <c r="Q11"/>
      <c r="R11"/>
      <c r="S11"/>
      <c r="T11"/>
      <c r="U11"/>
    </row>
    <row r="12" spans="1:21" ht="41" customHeight="1">
      <c r="A12" s="28"/>
      <c r="B12" s="42"/>
      <c r="C12" s="32"/>
      <c r="D12" s="32"/>
      <c r="E12" s="32"/>
      <c r="F12" s="32"/>
      <c r="G12" s="32"/>
      <c r="H12" s="32"/>
      <c r="I12" s="32"/>
      <c r="Q12"/>
      <c r="R12"/>
      <c r="S12"/>
      <c r="T12"/>
      <c r="U12"/>
    </row>
    <row r="13" spans="1:21" ht="18">
      <c r="Q13"/>
      <c r="R13"/>
      <c r="S13"/>
      <c r="T13"/>
      <c r="U13"/>
    </row>
    <row r="14" spans="1:21" ht="18">
      <c r="Q14"/>
      <c r="R14"/>
      <c r="S14"/>
      <c r="T14"/>
      <c r="U14"/>
    </row>
    <row r="15" spans="1:21" ht="37" customHeight="1">
      <c r="A15" s="28"/>
      <c r="B15" s="333" t="str">
        <f>表彰男子C1!B15</f>
        <v>令和４年８月２８日</v>
      </c>
      <c r="C15" s="333"/>
      <c r="D15" s="333"/>
      <c r="E15" s="333"/>
      <c r="F15" s="43"/>
      <c r="G15" s="43"/>
      <c r="H15" s="32"/>
      <c r="I15" s="32"/>
      <c r="Q15"/>
      <c r="R15"/>
      <c r="S15"/>
      <c r="T15"/>
      <c r="U15"/>
    </row>
    <row r="16" spans="1:21" ht="21" customHeight="1">
      <c r="A16" s="28"/>
      <c r="B16" s="44"/>
      <c r="C16" s="44"/>
      <c r="D16" s="44"/>
      <c r="E16" s="44"/>
      <c r="F16" s="43"/>
      <c r="G16" s="43"/>
      <c r="H16" s="32"/>
      <c r="I16" s="32"/>
      <c r="Q16"/>
      <c r="R16"/>
      <c r="S16"/>
      <c r="T16"/>
      <c r="U16"/>
    </row>
    <row r="17" spans="1:21" ht="37" customHeight="1">
      <c r="A17" s="28"/>
      <c r="B17" s="334" t="s">
        <v>230</v>
      </c>
      <c r="C17" s="334"/>
      <c r="D17" s="334"/>
      <c r="E17" s="334"/>
      <c r="F17" s="334"/>
      <c r="G17" s="334"/>
      <c r="H17" s="32"/>
      <c r="I17" s="32"/>
      <c r="Q17"/>
      <c r="R17"/>
      <c r="S17"/>
      <c r="T17"/>
      <c r="U17"/>
    </row>
    <row r="18" spans="1:21" ht="37" customHeight="1">
      <c r="A18" s="28"/>
      <c r="B18" s="45" t="s">
        <v>231</v>
      </c>
      <c r="C18" s="46" t="s">
        <v>232</v>
      </c>
      <c r="D18" s="335" t="s">
        <v>233</v>
      </c>
      <c r="E18" s="336"/>
      <c r="F18" s="336"/>
      <c r="G18" s="45"/>
      <c r="H18" s="32"/>
      <c r="I18" s="32"/>
      <c r="Q18"/>
      <c r="R18"/>
      <c r="S18"/>
      <c r="T18"/>
      <c r="U18"/>
    </row>
    <row r="19" spans="1:21" ht="37" customHeight="1">
      <c r="A19" s="28"/>
      <c r="B19" s="28"/>
      <c r="C19" s="28"/>
      <c r="D19" s="28"/>
      <c r="E19" s="28"/>
      <c r="F19" s="28"/>
      <c r="G19" s="28"/>
      <c r="H19" s="28"/>
      <c r="I19" s="28"/>
      <c r="Q19"/>
      <c r="R19"/>
      <c r="S19"/>
      <c r="T19"/>
      <c r="U19"/>
    </row>
    <row r="20" spans="1:21" ht="37" customHeight="1">
      <c r="A20" s="28"/>
      <c r="B20" s="28"/>
      <c r="C20" s="28"/>
      <c r="D20" s="28"/>
      <c r="E20" s="28"/>
      <c r="F20" s="28"/>
      <c r="G20" s="28"/>
      <c r="H20" s="28"/>
      <c r="I20" s="28"/>
      <c r="Q20"/>
      <c r="R20"/>
      <c r="S20"/>
      <c r="T20"/>
      <c r="U20"/>
    </row>
    <row r="21" spans="1:21" ht="94" customHeight="1">
      <c r="Q21"/>
      <c r="R21"/>
      <c r="S21"/>
      <c r="T21"/>
      <c r="U21"/>
    </row>
    <row r="22" spans="1:21" ht="174" customHeight="1">
      <c r="A22" s="326"/>
      <c r="B22" s="327"/>
      <c r="C22" s="327"/>
      <c r="D22" s="327"/>
      <c r="E22" s="327"/>
      <c r="F22" s="327"/>
      <c r="G22" s="27"/>
      <c r="H22" s="28"/>
      <c r="I22" s="28"/>
    </row>
    <row r="23" spans="1:21" ht="58" customHeight="1">
      <c r="A23" s="29"/>
      <c r="B23" s="30"/>
      <c r="C23" s="30"/>
      <c r="D23" s="30"/>
      <c r="E23" s="328"/>
      <c r="F23" s="328"/>
      <c r="G23" s="328"/>
      <c r="H23" s="31"/>
      <c r="I23" s="32"/>
    </row>
    <row r="24" spans="1:21" ht="56" customHeight="1">
      <c r="A24" s="29"/>
      <c r="B24" s="33"/>
      <c r="C24" s="33"/>
      <c r="D24" s="33"/>
      <c r="E24" s="328"/>
      <c r="F24" s="328"/>
      <c r="G24" s="328"/>
      <c r="H24" s="32"/>
      <c r="I24" s="32"/>
    </row>
    <row r="25" spans="1:21" ht="41" customHeight="1">
      <c r="A25" s="28"/>
      <c r="B25" s="329" t="str">
        <f>表彰男子F1!B5</f>
        <v>令和４年度　</v>
      </c>
      <c r="C25" s="329"/>
      <c r="D25" s="329"/>
      <c r="E25" s="329"/>
      <c r="F25" s="34"/>
      <c r="G25" s="34"/>
      <c r="H25" s="32"/>
      <c r="I25" s="32"/>
    </row>
    <row r="26" spans="1:21" ht="47" customHeight="1">
      <c r="A26" s="28"/>
      <c r="B26" s="330" t="s">
        <v>197</v>
      </c>
      <c r="C26" s="330"/>
      <c r="D26" s="330"/>
      <c r="E26" s="330"/>
      <c r="F26" s="330"/>
      <c r="G26" s="330"/>
      <c r="H26" s="35"/>
      <c r="I26" s="32"/>
    </row>
    <row r="27" spans="1:21" ht="47" customHeight="1">
      <c r="A27" s="28"/>
      <c r="B27" s="331" t="str">
        <f>表彰男子F1!B7</f>
        <v>第１戦</v>
      </c>
      <c r="C27" s="331"/>
      <c r="D27" s="331"/>
      <c r="E27" s="331"/>
      <c r="F27" s="331"/>
      <c r="G27" s="331"/>
      <c r="H27" s="32"/>
      <c r="I27" s="32"/>
    </row>
    <row r="28" spans="1:21" ht="47" customHeight="1">
      <c r="A28" s="28"/>
      <c r="B28" s="32"/>
      <c r="C28" s="32"/>
      <c r="D28" s="32"/>
      <c r="E28" s="36"/>
      <c r="F28" s="36"/>
      <c r="G28" s="37" t="s">
        <v>190</v>
      </c>
      <c r="H28" s="32"/>
      <c r="I28" s="32"/>
    </row>
    <row r="29" spans="1:21" ht="47" customHeight="1">
      <c r="A29" s="28"/>
      <c r="B29" s="332" t="s">
        <v>234</v>
      </c>
      <c r="C29" s="332"/>
      <c r="D29" s="332"/>
      <c r="E29" s="36"/>
      <c r="F29" s="36"/>
      <c r="G29" s="38" t="s">
        <v>228</v>
      </c>
      <c r="H29" s="32"/>
      <c r="I29" s="32"/>
    </row>
    <row r="30" spans="1:21" ht="17" customHeight="1" thickBot="1">
      <c r="A30" s="28"/>
      <c r="B30" s="39"/>
      <c r="C30" s="39"/>
      <c r="D30" s="39"/>
      <c r="E30" s="36"/>
      <c r="F30" s="36"/>
      <c r="G30" s="37"/>
      <c r="H30" s="32"/>
      <c r="I30" s="32"/>
    </row>
    <row r="31" spans="1:21" ht="58" customHeight="1" thickBot="1">
      <c r="A31" s="40"/>
      <c r="B31" s="40"/>
      <c r="C31" s="338" t="str">
        <f>男TOP.C1.C2!AV56</f>
        <v>鶴田</v>
      </c>
      <c r="D31" s="338"/>
      <c r="E31" s="338"/>
      <c r="F31" s="60" t="str">
        <f>男TOP.C1.C2!AX56</f>
        <v>拓士</v>
      </c>
      <c r="G31" s="41" t="s">
        <v>237</v>
      </c>
      <c r="H31" s="32"/>
      <c r="I31" s="32"/>
    </row>
    <row r="32" spans="1:21" ht="41" customHeight="1">
      <c r="A32" s="28"/>
      <c r="B32" s="42"/>
      <c r="C32" s="32"/>
      <c r="D32" s="32"/>
      <c r="E32" s="32"/>
      <c r="F32" s="32"/>
      <c r="G32" s="32"/>
      <c r="H32" s="32"/>
      <c r="I32" s="32"/>
    </row>
    <row r="35" spans="1:9" ht="37" customHeight="1">
      <c r="A35" s="28"/>
      <c r="B35" s="333" t="str">
        <f>表彰男子C1!B15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s="28"/>
      <c r="B80" s="28"/>
      <c r="C80" s="28"/>
      <c r="D80" s="28"/>
      <c r="E80" s="28"/>
      <c r="F80" s="28"/>
      <c r="G80" s="28"/>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199</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男E1.E2!AW26</f>
        <v>木場</v>
      </c>
      <c r="D11" s="338"/>
      <c r="E11" s="338"/>
      <c r="F11" s="60" t="str">
        <f>男E1.E2!AY26</f>
        <v>涼太</v>
      </c>
      <c r="G11" s="41" t="s">
        <v>237</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200</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男E1.E2!AW27</f>
        <v>築地</v>
      </c>
      <c r="D31" s="338"/>
      <c r="E31" s="338"/>
      <c r="F31" s="60" t="str">
        <f>男E1.E2!AY27</f>
        <v>泉樹</v>
      </c>
      <c r="G31" s="41" t="s">
        <v>237</v>
      </c>
      <c r="H31" s="32"/>
      <c r="I31" s="32"/>
    </row>
    <row r="32" spans="1:9" ht="41" customHeight="1">
      <c r="A32" s="28"/>
      <c r="B32" s="42"/>
      <c r="C32" s="32"/>
      <c r="D32" s="32"/>
      <c r="E32" s="32"/>
      <c r="F32" s="32"/>
      <c r="G32" s="32"/>
      <c r="H32" s="32"/>
      <c r="I32" s="32"/>
    </row>
    <row r="35" spans="1:9" ht="37" customHeight="1">
      <c r="A35" s="28"/>
      <c r="B35" s="333" t="str">
        <f>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201</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男E1.E2!AW59</f>
        <v>川西</v>
      </c>
      <c r="D11" s="338"/>
      <c r="E11" s="338"/>
      <c r="F11" s="60" t="str">
        <f>男E1.E2!AY59</f>
        <v>啓太郎</v>
      </c>
      <c r="G11" s="41" t="s">
        <v>237</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202</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男E1.E2!AW60</f>
        <v>石橋</v>
      </c>
      <c r="D31" s="338"/>
      <c r="E31" s="338"/>
      <c r="F31" s="60" t="str">
        <f>男E1.E2!AY60</f>
        <v>春輝</v>
      </c>
      <c r="G31" s="41" t="s">
        <v>237</v>
      </c>
      <c r="H31" s="32"/>
      <c r="I31" s="32"/>
    </row>
    <row r="32" spans="1:9" ht="41" customHeight="1">
      <c r="A32" s="28"/>
      <c r="B32" s="42"/>
      <c r="C32" s="32"/>
      <c r="D32" s="32" t="s">
        <v>203</v>
      </c>
      <c r="E32" s="32"/>
      <c r="F32" s="32"/>
      <c r="G32" s="32"/>
      <c r="H32" s="32"/>
      <c r="I32" s="32"/>
    </row>
    <row r="35" spans="1:9" ht="37" customHeight="1">
      <c r="A35" s="28"/>
      <c r="B35" s="333" t="str">
        <f>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row r="81" spans="1:7" ht="18">
      <c r="A81"/>
      <c r="B81"/>
      <c r="C81"/>
      <c r="D81"/>
      <c r="E81"/>
      <c r="F81"/>
      <c r="G81"/>
    </row>
    <row r="82" spans="1:7" ht="18">
      <c r="A82"/>
      <c r="B82"/>
      <c r="C82"/>
      <c r="D82"/>
      <c r="E82"/>
      <c r="F82"/>
      <c r="G82"/>
    </row>
    <row r="83" spans="1:7" ht="73" customHeight="1">
      <c r="A83"/>
      <c r="B83"/>
      <c r="C83"/>
      <c r="D83"/>
      <c r="E83"/>
      <c r="F83"/>
      <c r="G83"/>
    </row>
    <row r="84" spans="1:7" ht="29" customHeight="1">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2" manualBreakCount="2">
    <brk id="20" max="16383" man="1"/>
    <brk id="4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204</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338" t="str">
        <f>男E3!AW26</f>
        <v>濵田</v>
      </c>
      <c r="D11" s="338"/>
      <c r="E11" s="338"/>
      <c r="F11" s="60" t="str">
        <f>男E3!AY26</f>
        <v>裕真</v>
      </c>
      <c r="G11" s="41" t="s">
        <v>237</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205</v>
      </c>
      <c r="H28" s="32"/>
      <c r="I28" s="32"/>
    </row>
    <row r="29" spans="1:9" ht="47" customHeight="1">
      <c r="A29" s="28"/>
      <c r="B29" s="332" t="s">
        <v>234</v>
      </c>
      <c r="C29" s="332"/>
      <c r="D29" s="332"/>
      <c r="E29" s="36"/>
      <c r="F29" s="36"/>
      <c r="G29" s="38" t="s">
        <v>228</v>
      </c>
      <c r="H29" s="32"/>
      <c r="I29" s="32"/>
    </row>
    <row r="30" spans="1:9" ht="17" customHeight="1" thickBot="1">
      <c r="A30" s="28"/>
      <c r="B30" s="39"/>
      <c r="C30" s="39"/>
      <c r="D30" s="39"/>
      <c r="E30" s="36"/>
      <c r="F30" s="36"/>
      <c r="G30" s="37"/>
      <c r="H30" s="32"/>
      <c r="I30" s="32"/>
    </row>
    <row r="31" spans="1:9" ht="58" customHeight="1" thickBot="1">
      <c r="A31" s="40"/>
      <c r="B31" s="40"/>
      <c r="C31" s="338" t="str">
        <f>男E3!AW27</f>
        <v>長渡</v>
      </c>
      <c r="D31" s="338"/>
      <c r="E31" s="338"/>
      <c r="F31" s="60" t="str">
        <f>男E3!AY27</f>
        <v>圭祐</v>
      </c>
      <c r="G31" s="41" t="s">
        <v>237</v>
      </c>
      <c r="H31" s="32"/>
      <c r="I31" s="32"/>
    </row>
    <row r="32" spans="1:9" ht="41" customHeight="1">
      <c r="A32" s="28"/>
      <c r="B32" s="42"/>
      <c r="C32" s="32"/>
      <c r="D32" s="32"/>
      <c r="E32" s="32"/>
      <c r="F32" s="32"/>
      <c r="G32" s="32"/>
      <c r="H32" s="32"/>
      <c r="I32" s="32"/>
    </row>
    <row r="35" spans="1:9" ht="37" customHeight="1">
      <c r="A35" s="28"/>
      <c r="B35" s="333" t="str">
        <f>表彰男子C1!B15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row r="81" spans="1:7" ht="18">
      <c r="A81"/>
      <c r="B81"/>
      <c r="C81"/>
      <c r="D81"/>
      <c r="E81"/>
      <c r="F81"/>
      <c r="G81"/>
    </row>
    <row r="82" spans="1:7" ht="18">
      <c r="A82"/>
      <c r="B82"/>
      <c r="C82"/>
      <c r="D82"/>
      <c r="E82"/>
      <c r="F82"/>
      <c r="G82"/>
    </row>
    <row r="83" spans="1:7" ht="18">
      <c r="A83"/>
      <c r="B83"/>
      <c r="C83"/>
      <c r="D83"/>
      <c r="E83"/>
      <c r="F83"/>
      <c r="G83"/>
    </row>
    <row r="84" spans="1:7" ht="18">
      <c r="A84"/>
      <c r="B84"/>
      <c r="C84"/>
      <c r="D84"/>
      <c r="E84"/>
      <c r="F84"/>
      <c r="G84"/>
    </row>
    <row r="85" spans="1:7" ht="18">
      <c r="A85"/>
      <c r="B85"/>
      <c r="C85"/>
      <c r="D85"/>
      <c r="E85"/>
      <c r="F85"/>
      <c r="G85"/>
    </row>
    <row r="86" spans="1:7" ht="18">
      <c r="A86"/>
      <c r="B86"/>
      <c r="C86"/>
      <c r="D86"/>
      <c r="E86"/>
      <c r="F86"/>
      <c r="G86"/>
    </row>
    <row r="87" spans="1:7" ht="18">
      <c r="A87"/>
      <c r="B87"/>
      <c r="C87"/>
      <c r="D87"/>
      <c r="E87"/>
      <c r="F87"/>
      <c r="G87"/>
    </row>
    <row r="88" spans="1:7" ht="18">
      <c r="A88"/>
      <c r="B88"/>
      <c r="C88"/>
      <c r="D88"/>
      <c r="E88"/>
      <c r="F88"/>
      <c r="G8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211</v>
      </c>
      <c r="H8" s="32"/>
      <c r="I8" s="32"/>
    </row>
    <row r="9" spans="1:9" ht="47" customHeight="1">
      <c r="A9" s="28"/>
      <c r="B9" s="332" t="s">
        <v>227</v>
      </c>
      <c r="C9" s="332"/>
      <c r="D9" s="332"/>
      <c r="E9" s="36"/>
      <c r="F9" s="36"/>
      <c r="G9" s="38" t="s">
        <v>228</v>
      </c>
      <c r="H9" s="32"/>
      <c r="I9" s="32"/>
    </row>
    <row r="10" spans="1:9" ht="17" customHeight="1" thickBot="1">
      <c r="A10" s="28"/>
      <c r="B10" s="39"/>
      <c r="C10" s="39"/>
      <c r="D10" s="39"/>
      <c r="E10" s="36"/>
      <c r="F10" s="36"/>
      <c r="G10" s="37"/>
      <c r="H10" s="32"/>
      <c r="I10" s="32"/>
    </row>
    <row r="11" spans="1:9" ht="58" customHeight="1" thickBot="1">
      <c r="A11" s="40"/>
      <c r="B11" s="40"/>
      <c r="C11" s="40"/>
      <c r="D11" s="338" t="str">
        <f>[18]男G!$AO$30</f>
        <v>日高　洋斗</v>
      </c>
      <c r="E11" s="338"/>
      <c r="F11" s="338"/>
      <c r="G11" s="41" t="s">
        <v>237</v>
      </c>
      <c r="H11" s="32"/>
      <c r="I11" s="32"/>
    </row>
    <row r="12" spans="1:9" ht="41" customHeight="1">
      <c r="A12" s="28"/>
      <c r="B12" s="42"/>
      <c r="C12" s="32"/>
      <c r="D12" s="32"/>
      <c r="E12" s="32"/>
      <c r="F12" s="32"/>
      <c r="G12" s="32"/>
      <c r="H12" s="32"/>
      <c r="I12" s="32"/>
    </row>
    <row r="15" spans="1:9" ht="37" customHeight="1">
      <c r="A15" s="28"/>
      <c r="B15" s="333" t="str">
        <f>表彰男子A!B35</f>
        <v>令和４年８月２７日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customFormat="1" ht="94" customHeight="1">
      <c r="A21" s="3"/>
      <c r="B21" s="3"/>
      <c r="C21" s="3"/>
      <c r="D21" s="3"/>
      <c r="E21" s="3"/>
      <c r="F21" s="3"/>
      <c r="G21" s="3"/>
    </row>
    <row r="22" spans="1:9" customFormat="1" ht="174" customHeight="1">
      <c r="A22" s="326"/>
      <c r="B22" s="327"/>
      <c r="C22" s="327"/>
      <c r="D22" s="327"/>
      <c r="E22" s="327"/>
      <c r="F22" s="327"/>
      <c r="G22" s="27"/>
    </row>
    <row r="23" spans="1:9" customFormat="1" ht="58" customHeight="1">
      <c r="A23" s="29"/>
      <c r="B23" s="30"/>
      <c r="C23" s="30"/>
      <c r="D23" s="30"/>
      <c r="E23" s="328"/>
      <c r="F23" s="328"/>
      <c r="G23" s="328"/>
    </row>
    <row r="24" spans="1:9" customFormat="1" ht="56" customHeight="1">
      <c r="A24" s="29"/>
      <c r="B24" s="33"/>
      <c r="C24" s="33"/>
      <c r="D24" s="33"/>
      <c r="E24" s="328"/>
      <c r="F24" s="328"/>
      <c r="G24" s="328"/>
    </row>
    <row r="25" spans="1:9" customFormat="1" ht="41" customHeight="1">
      <c r="A25" s="28"/>
      <c r="B25" s="339" t="str">
        <f>表彰男子F1!B5</f>
        <v>令和４年度　</v>
      </c>
      <c r="C25" s="339"/>
      <c r="D25" s="339"/>
      <c r="E25" s="339"/>
      <c r="F25" s="59"/>
      <c r="G25" s="59"/>
    </row>
    <row r="26" spans="1:9" customFormat="1" ht="47" customHeight="1">
      <c r="A26" s="28"/>
      <c r="B26" s="340" t="s">
        <v>293</v>
      </c>
      <c r="C26" s="340"/>
      <c r="D26" s="340"/>
      <c r="E26" s="340"/>
      <c r="F26" s="340"/>
      <c r="G26" s="340"/>
    </row>
    <row r="27" spans="1:9" customFormat="1" ht="47" customHeight="1">
      <c r="A27" s="28"/>
      <c r="B27" s="331" t="str">
        <f>表彰男子F1!B7</f>
        <v>第１戦</v>
      </c>
      <c r="C27" s="331"/>
      <c r="D27" s="331"/>
      <c r="E27" s="331"/>
      <c r="F27" s="331"/>
      <c r="G27" s="331"/>
    </row>
    <row r="28" spans="1:9" customFormat="1" ht="47" customHeight="1">
      <c r="A28" s="28"/>
      <c r="B28" s="32"/>
      <c r="C28" s="32"/>
      <c r="D28" s="32"/>
      <c r="E28" s="36"/>
      <c r="F28" s="36"/>
      <c r="G28" s="37" t="s">
        <v>212</v>
      </c>
    </row>
    <row r="29" spans="1:9" customFormat="1" ht="47" customHeight="1">
      <c r="A29" s="28"/>
      <c r="B29" s="332" t="s">
        <v>234</v>
      </c>
      <c r="C29" s="332"/>
      <c r="D29" s="332"/>
      <c r="E29" s="36"/>
      <c r="F29" s="36"/>
      <c r="G29" s="38" t="s">
        <v>228</v>
      </c>
    </row>
    <row r="30" spans="1:9" customFormat="1" ht="17" customHeight="1" thickBot="1">
      <c r="A30" s="28"/>
      <c r="B30" s="39"/>
      <c r="C30" s="39"/>
      <c r="D30" s="39"/>
      <c r="E30" s="36"/>
      <c r="F30" s="36"/>
      <c r="G30" s="37"/>
    </row>
    <row r="31" spans="1:9" customFormat="1" ht="58" customHeight="1" thickBot="1">
      <c r="A31" s="40"/>
      <c r="B31" s="40"/>
      <c r="C31" s="40"/>
      <c r="D31" s="338" t="str">
        <f>[18]男G!$AV$37</f>
        <v>松浦　　煌</v>
      </c>
      <c r="E31" s="338"/>
      <c r="F31" s="338"/>
      <c r="G31" s="41" t="s">
        <v>237</v>
      </c>
    </row>
    <row r="32" spans="1:9" customFormat="1" ht="41" customHeight="1">
      <c r="A32" s="28"/>
      <c r="B32" s="42"/>
      <c r="C32" s="32"/>
      <c r="D32" s="32"/>
      <c r="E32" s="32"/>
      <c r="F32" s="32"/>
      <c r="G32" s="32"/>
    </row>
    <row r="33" spans="1:7" customFormat="1" ht="18">
      <c r="A33" s="3"/>
      <c r="B33" s="3"/>
      <c r="C33" s="3"/>
      <c r="D33" s="3"/>
      <c r="E33" s="3"/>
      <c r="F33" s="3"/>
      <c r="G33" s="3"/>
    </row>
    <row r="34" spans="1:7" customFormat="1" ht="18">
      <c r="A34" s="3"/>
      <c r="B34" s="3"/>
      <c r="C34" s="3"/>
      <c r="D34" s="3"/>
      <c r="E34" s="3"/>
      <c r="F34" s="3"/>
      <c r="G34" s="3"/>
    </row>
    <row r="35" spans="1:7" customFormat="1" ht="37" customHeight="1">
      <c r="A35" s="28"/>
      <c r="B35" s="333" t="str">
        <f>表彰男子A!B35</f>
        <v>令和４年８月２７日</v>
      </c>
      <c r="C35" s="333"/>
      <c r="D35" s="333"/>
      <c r="E35" s="333"/>
      <c r="F35" s="43"/>
      <c r="G35" s="43"/>
    </row>
    <row r="36" spans="1:7" customFormat="1" ht="21" customHeight="1">
      <c r="A36" s="28"/>
      <c r="B36" s="44"/>
      <c r="C36" s="44"/>
      <c r="D36" s="44"/>
      <c r="E36" s="44"/>
      <c r="F36" s="43"/>
      <c r="G36" s="43"/>
    </row>
    <row r="37" spans="1:7" customFormat="1" ht="37" customHeight="1">
      <c r="A37" s="28"/>
      <c r="B37" s="334" t="s">
        <v>230</v>
      </c>
      <c r="C37" s="334"/>
      <c r="D37" s="334"/>
      <c r="E37" s="334"/>
      <c r="F37" s="334"/>
      <c r="G37" s="334"/>
    </row>
    <row r="38" spans="1:7" customFormat="1" ht="37" customHeight="1">
      <c r="A38" s="28"/>
      <c r="B38" s="45" t="s">
        <v>231</v>
      </c>
      <c r="C38" s="46" t="s">
        <v>232</v>
      </c>
      <c r="D38" s="335" t="s">
        <v>233</v>
      </c>
      <c r="E38" s="336"/>
      <c r="F38" s="336"/>
      <c r="G38" s="45"/>
    </row>
    <row r="39" spans="1:7" customFormat="1" ht="37" customHeight="1">
      <c r="A39" s="28"/>
      <c r="B39" s="28"/>
      <c r="C39" s="28"/>
      <c r="D39" s="28"/>
      <c r="E39" s="28"/>
      <c r="F39" s="28"/>
      <c r="G39" s="28"/>
    </row>
    <row r="40" spans="1:7" customFormat="1" ht="37" customHeight="1">
      <c r="A40" s="28"/>
      <c r="B40" s="28"/>
      <c r="C40" s="28"/>
      <c r="D40" s="28"/>
      <c r="E40" s="28"/>
      <c r="F40" s="28"/>
      <c r="G40" s="28"/>
    </row>
    <row r="41" spans="1:7" customFormat="1" ht="94" customHeight="1">
      <c r="A41" s="3"/>
      <c r="B41" s="3"/>
      <c r="C41" s="3"/>
      <c r="D41" s="3"/>
      <c r="E41" s="3"/>
      <c r="F41" s="3"/>
      <c r="G41" s="3"/>
    </row>
    <row r="42" spans="1:7" customFormat="1" ht="174" customHeight="1"/>
    <row r="43" spans="1:7" customFormat="1" ht="58" customHeight="1"/>
    <row r="44" spans="1:7" customFormat="1" ht="56" customHeight="1"/>
    <row r="45" spans="1:7" customFormat="1" ht="41" customHeight="1"/>
    <row r="46" spans="1:7" customFormat="1" ht="47" customHeight="1"/>
    <row r="47" spans="1:7" customFormat="1" ht="47" customHeight="1"/>
    <row r="48" spans="1:7" customFormat="1" ht="47" customHeight="1"/>
    <row r="49" customFormat="1" ht="47" customHeight="1"/>
    <row r="50" customFormat="1" ht="17" customHeight="1"/>
    <row r="51" customFormat="1" ht="58" customHeight="1"/>
    <row r="52" customFormat="1" ht="41" customHeight="1"/>
    <row r="53" customFormat="1" ht="18"/>
    <row r="54" customFormat="1" ht="18"/>
    <row r="55" customFormat="1" ht="37" customHeight="1"/>
    <row r="56" customFormat="1" ht="21" customHeight="1"/>
    <row r="57" customFormat="1" ht="37" customHeight="1"/>
    <row r="58" customFormat="1" ht="37" customHeight="1"/>
    <row r="59" customFormat="1" ht="37" customHeight="1"/>
    <row r="60" customFormat="1" ht="37" customHeight="1"/>
    <row r="61" customFormat="1" ht="94" customHeight="1"/>
    <row r="62" customFormat="1" ht="174" customHeight="1"/>
    <row r="63" customFormat="1" ht="58" customHeight="1"/>
    <row r="64" customFormat="1" ht="56" customHeight="1"/>
    <row r="65" customFormat="1" ht="41" customHeight="1"/>
    <row r="66" customFormat="1" ht="47" customHeight="1"/>
    <row r="67" customFormat="1" ht="47" customHeight="1"/>
    <row r="68" customFormat="1" ht="47" customHeight="1"/>
    <row r="69" customFormat="1" ht="47" customHeight="1"/>
    <row r="70" customFormat="1" ht="17" customHeight="1"/>
    <row r="71" customFormat="1" ht="58" customHeight="1"/>
    <row r="72" customFormat="1" ht="41" customHeight="1"/>
    <row r="73" customFormat="1" ht="18"/>
    <row r="74" customFormat="1" ht="18"/>
    <row r="75" customFormat="1" ht="37" customHeight="1"/>
    <row r="76" customFormat="1" ht="21" customHeight="1"/>
    <row r="77" customFormat="1" ht="37" customHeight="1"/>
    <row r="78" customFormat="1" ht="37" customHeight="1"/>
    <row r="79" customFormat="1" ht="37" customHeight="1"/>
    <row r="80" customFormat="1" ht="37" customHeight="1"/>
  </sheetData>
  <mergeCells count="20">
    <mergeCell ref="A22:F22"/>
    <mergeCell ref="E23:G24"/>
    <mergeCell ref="B37:G37"/>
    <mergeCell ref="D38:F38"/>
    <mergeCell ref="B25:E25"/>
    <mergeCell ref="B26:G26"/>
    <mergeCell ref="B27:G27"/>
    <mergeCell ref="B29:D29"/>
    <mergeCell ref="D31:F31"/>
    <mergeCell ref="B35:E35"/>
    <mergeCell ref="B9:D9"/>
    <mergeCell ref="D11:F11"/>
    <mergeCell ref="B15:E15"/>
    <mergeCell ref="B17:G17"/>
    <mergeCell ref="D18:F18"/>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drawing r:id="rId1"/>
  <extLst>
    <ext xmlns:mx="http://schemas.microsoft.com/office/mac/excel/2008/main" uri="{64002731-A6B0-56B0-2670-7721B7C09600}">
      <mx:PLV Mode="0" OnePage="0" WScale="75"/>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677</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str">
        <f>女子E1.E2!AW17</f>
        <v>伊藤</v>
      </c>
      <c r="D11" s="338"/>
      <c r="E11" s="338"/>
      <c r="F11" s="60" t="str">
        <f>女子E1.E2!AY17</f>
        <v>瑠菜</v>
      </c>
      <c r="G11" s="41" t="s">
        <v>237</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678</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女子E1.E2!AW18</f>
        <v>神田</v>
      </c>
      <c r="D31" s="338"/>
      <c r="E31" s="338"/>
      <c r="F31" s="60" t="str">
        <f>女子E1.E2!AY18</f>
        <v>奏奈</v>
      </c>
      <c r="G31" s="41" t="s">
        <v>237</v>
      </c>
      <c r="H31" s="32"/>
      <c r="I31" s="32"/>
    </row>
    <row r="32" spans="1:9" ht="41" customHeight="1">
      <c r="A32" s="28"/>
      <c r="B32" s="42"/>
      <c r="C32" s="32"/>
      <c r="D32" s="32"/>
      <c r="E32" s="32"/>
      <c r="F32" s="32"/>
      <c r="G32" s="32"/>
      <c r="H32" s="32"/>
      <c r="I32" s="32"/>
    </row>
    <row r="35" spans="1:9" ht="37" customHeight="1">
      <c r="A35" s="28"/>
      <c r="B35" s="333" t="str">
        <f>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201</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8" t="str">
        <f>女子E1.E2!AW48</f>
        <v>湯地</v>
      </c>
      <c r="D11" s="338"/>
      <c r="E11" s="338"/>
      <c r="F11" s="60" t="str">
        <f>女子E1.E2!AY48</f>
        <v>琴子</v>
      </c>
      <c r="G11" s="41" t="s">
        <v>235</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213</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8" t="str">
        <f>女子E1.E2!AW49</f>
        <v>今村</v>
      </c>
      <c r="D31" s="338"/>
      <c r="E31" s="338"/>
      <c r="F31" s="60" t="str">
        <f>女子E1.E2!AY49</f>
        <v>梨々花</v>
      </c>
      <c r="G31" s="41" t="s">
        <v>240</v>
      </c>
      <c r="H31" s="32"/>
      <c r="I31" s="32"/>
    </row>
    <row r="32" spans="1:9" ht="41" customHeight="1">
      <c r="A32" s="28"/>
      <c r="B32" s="42"/>
      <c r="C32" s="32"/>
      <c r="D32" s="32"/>
      <c r="E32" s="32"/>
      <c r="F32" s="32"/>
      <c r="G32" s="32"/>
      <c r="H32" s="32"/>
      <c r="I32" s="32"/>
    </row>
    <row r="35" spans="1:9" ht="37" customHeight="1">
      <c r="A35" s="28"/>
      <c r="B35" s="333" t="str">
        <f>表彰男子C1!B15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heetViews>
  <sheetFormatPr baseColWidth="12" defaultColWidth="6.33203125" defaultRowHeight="17" x14ac:dyDescent="0"/>
  <cols>
    <col min="1" max="1" width="6.5" style="3" customWidth="1"/>
    <col min="2" max="2" width="11" style="3" customWidth="1"/>
    <col min="3" max="3" width="10" style="3" customWidth="1"/>
    <col min="4" max="4" width="8.33203125" style="3" customWidth="1"/>
    <col min="5" max="5" width="10" style="3" customWidth="1"/>
    <col min="6" max="6" width="24.1640625" style="3" customWidth="1"/>
    <col min="7" max="7" width="15.6640625" style="3" customWidth="1"/>
    <col min="8" max="8" width="17" style="3" customWidth="1"/>
    <col min="9" max="16384" width="6.33203125" style="3"/>
  </cols>
  <sheetData>
    <row r="1" spans="1:9" ht="94" customHeight="1"/>
    <row r="2" spans="1:9" ht="174" customHeight="1">
      <c r="A2" s="326"/>
      <c r="B2" s="327"/>
      <c r="C2" s="327"/>
      <c r="D2" s="327"/>
      <c r="E2" s="327"/>
      <c r="F2" s="327"/>
      <c r="G2" s="27"/>
      <c r="H2" s="28"/>
      <c r="I2" s="28"/>
    </row>
    <row r="3" spans="1:9" ht="58" customHeight="1">
      <c r="A3" s="29"/>
      <c r="B3" s="30"/>
      <c r="C3" s="30"/>
      <c r="D3" s="30"/>
      <c r="E3" s="328"/>
      <c r="F3" s="328"/>
      <c r="G3" s="328"/>
      <c r="H3" s="31"/>
      <c r="I3" s="32"/>
    </row>
    <row r="4" spans="1:9" ht="56" customHeight="1">
      <c r="A4" s="29"/>
      <c r="B4" s="33"/>
      <c r="C4" s="33"/>
      <c r="D4" s="33"/>
      <c r="E4" s="328"/>
      <c r="F4" s="328"/>
      <c r="G4" s="328"/>
      <c r="H4" s="32"/>
      <c r="I4" s="32"/>
    </row>
    <row r="5" spans="1:9" ht="41" customHeight="1">
      <c r="A5" s="28"/>
      <c r="B5" s="339" t="str">
        <f>表彰男子F1!B5</f>
        <v>令和４年度　</v>
      </c>
      <c r="C5" s="339"/>
      <c r="D5" s="339"/>
      <c r="E5" s="339"/>
      <c r="F5" s="59"/>
      <c r="G5" s="59"/>
      <c r="H5" s="32"/>
      <c r="I5" s="32"/>
    </row>
    <row r="6" spans="1:9" ht="47" customHeight="1">
      <c r="A6" s="28"/>
      <c r="B6" s="340" t="s">
        <v>293</v>
      </c>
      <c r="C6" s="340"/>
      <c r="D6" s="340"/>
      <c r="E6" s="340"/>
      <c r="F6" s="340"/>
      <c r="G6" s="340"/>
      <c r="H6" s="35"/>
      <c r="I6" s="32"/>
    </row>
    <row r="7" spans="1:9" ht="47" customHeight="1">
      <c r="A7" s="28"/>
      <c r="B7" s="331" t="str">
        <f>表彰男子F1!B7</f>
        <v>第１戦</v>
      </c>
      <c r="C7" s="331"/>
      <c r="D7" s="331"/>
      <c r="E7" s="331"/>
      <c r="F7" s="331"/>
      <c r="G7" s="331"/>
      <c r="H7" s="32"/>
      <c r="I7" s="32"/>
    </row>
    <row r="8" spans="1:9" ht="47" customHeight="1">
      <c r="A8" s="28"/>
      <c r="B8" s="32"/>
      <c r="C8" s="32"/>
      <c r="D8" s="32"/>
      <c r="E8" s="36"/>
      <c r="F8" s="36"/>
      <c r="G8" s="37" t="s">
        <v>204</v>
      </c>
      <c r="H8" s="32"/>
      <c r="I8" s="32"/>
    </row>
    <row r="9" spans="1:9" ht="47" customHeight="1">
      <c r="A9" s="28"/>
      <c r="B9" s="332" t="s">
        <v>227</v>
      </c>
      <c r="C9" s="332"/>
      <c r="D9" s="332"/>
      <c r="E9" s="36"/>
      <c r="F9" s="36"/>
      <c r="G9" s="38" t="s">
        <v>188</v>
      </c>
      <c r="H9" s="32"/>
      <c r="I9" s="32"/>
    </row>
    <row r="10" spans="1:9" ht="17" customHeight="1" thickBot="1">
      <c r="A10" s="28"/>
      <c r="B10" s="39"/>
      <c r="C10" s="39"/>
      <c r="D10" s="39"/>
      <c r="E10" s="36"/>
      <c r="F10" s="36"/>
      <c r="G10" s="37"/>
      <c r="H10" s="32"/>
      <c r="I10" s="32"/>
    </row>
    <row r="11" spans="1:9" ht="58" customHeight="1" thickBot="1">
      <c r="A11" s="40"/>
      <c r="B11" s="40"/>
      <c r="C11" s="337" t="str">
        <f>女子E3!AW20</f>
        <v>増元</v>
      </c>
      <c r="D11" s="337"/>
      <c r="E11" s="337"/>
      <c r="F11" s="60" t="str">
        <f>女子E3!AY20</f>
        <v>愛佳</v>
      </c>
      <c r="G11" s="41" t="s">
        <v>214</v>
      </c>
      <c r="H11" s="32"/>
      <c r="I11" s="32"/>
    </row>
    <row r="12" spans="1:9" ht="41" customHeight="1">
      <c r="A12" s="28"/>
      <c r="B12" s="42"/>
      <c r="C12" s="32"/>
      <c r="D12" s="32"/>
      <c r="E12" s="32"/>
      <c r="F12" s="32"/>
      <c r="G12" s="32"/>
      <c r="H12" s="32"/>
      <c r="I12" s="32"/>
    </row>
    <row r="15" spans="1:9" ht="37" customHeight="1">
      <c r="A15" s="28"/>
      <c r="B15" s="333" t="str">
        <f>表彰男子C1!B15</f>
        <v>令和４年８月２８日</v>
      </c>
      <c r="C15" s="333"/>
      <c r="D15" s="333"/>
      <c r="E15" s="333"/>
      <c r="F15" s="43"/>
      <c r="G15" s="43"/>
      <c r="H15" s="32"/>
      <c r="I15" s="32"/>
    </row>
    <row r="16" spans="1:9" ht="21" customHeight="1">
      <c r="A16" s="28"/>
      <c r="B16" s="44"/>
      <c r="C16" s="44"/>
      <c r="D16" s="44"/>
      <c r="E16" s="44"/>
      <c r="F16" s="43"/>
      <c r="G16" s="43"/>
      <c r="H16" s="32"/>
      <c r="I16" s="32"/>
    </row>
    <row r="17" spans="1:9" ht="37" customHeight="1">
      <c r="A17" s="28"/>
      <c r="B17" s="334" t="s">
        <v>230</v>
      </c>
      <c r="C17" s="334"/>
      <c r="D17" s="334"/>
      <c r="E17" s="334"/>
      <c r="F17" s="334"/>
      <c r="G17" s="334"/>
      <c r="H17" s="32"/>
      <c r="I17" s="32"/>
    </row>
    <row r="18" spans="1:9" ht="37" customHeight="1">
      <c r="A18" s="28"/>
      <c r="B18" s="45" t="s">
        <v>231</v>
      </c>
      <c r="C18" s="46" t="s">
        <v>232</v>
      </c>
      <c r="D18" s="335" t="s">
        <v>233</v>
      </c>
      <c r="E18" s="336"/>
      <c r="F18" s="336"/>
      <c r="G18" s="45"/>
      <c r="H18" s="32"/>
      <c r="I18" s="32"/>
    </row>
    <row r="19" spans="1:9" ht="37" customHeight="1">
      <c r="A19" s="28"/>
      <c r="B19" s="28"/>
      <c r="C19" s="28"/>
      <c r="D19" s="28"/>
      <c r="E19" s="28"/>
      <c r="F19" s="28"/>
      <c r="G19" s="28"/>
      <c r="H19" s="28"/>
      <c r="I19" s="28"/>
    </row>
    <row r="20" spans="1:9" ht="37" customHeight="1">
      <c r="A20" s="28"/>
      <c r="B20" s="28"/>
      <c r="C20" s="28"/>
      <c r="D20" s="28"/>
      <c r="E20" s="28"/>
      <c r="F20" s="28"/>
      <c r="G20" s="28"/>
      <c r="H20" s="28"/>
      <c r="I20" s="28"/>
    </row>
    <row r="21" spans="1:9" ht="94" customHeight="1"/>
    <row r="22" spans="1:9" ht="174" customHeight="1">
      <c r="A22" s="326"/>
      <c r="B22" s="327"/>
      <c r="C22" s="327"/>
      <c r="D22" s="327"/>
      <c r="E22" s="327"/>
      <c r="F22" s="327"/>
      <c r="G22" s="27"/>
      <c r="H22" s="28"/>
      <c r="I22" s="28"/>
    </row>
    <row r="23" spans="1:9" ht="58" customHeight="1">
      <c r="A23" s="29"/>
      <c r="B23" s="30"/>
      <c r="C23" s="30"/>
      <c r="D23" s="30"/>
      <c r="E23" s="328"/>
      <c r="F23" s="328"/>
      <c r="G23" s="328"/>
      <c r="H23" s="31"/>
      <c r="I23" s="32"/>
    </row>
    <row r="24" spans="1:9" ht="56" customHeight="1">
      <c r="A24" s="29"/>
      <c r="B24" s="33"/>
      <c r="C24" s="33"/>
      <c r="D24" s="33"/>
      <c r="E24" s="328"/>
      <c r="F24" s="328"/>
      <c r="G24" s="328"/>
      <c r="H24" s="32"/>
      <c r="I24" s="32"/>
    </row>
    <row r="25" spans="1:9" ht="41" customHeight="1">
      <c r="A25" s="28"/>
      <c r="B25" s="339" t="str">
        <f>表彰男子F1!B5</f>
        <v>令和４年度　</v>
      </c>
      <c r="C25" s="339"/>
      <c r="D25" s="339"/>
      <c r="E25" s="339"/>
      <c r="F25" s="59"/>
      <c r="G25" s="59"/>
      <c r="H25" s="32"/>
      <c r="I25" s="32"/>
    </row>
    <row r="26" spans="1:9" ht="47" customHeight="1">
      <c r="A26" s="28"/>
      <c r="B26" s="340" t="s">
        <v>293</v>
      </c>
      <c r="C26" s="340"/>
      <c r="D26" s="340"/>
      <c r="E26" s="340"/>
      <c r="F26" s="340"/>
      <c r="G26" s="340"/>
      <c r="H26" s="35"/>
      <c r="I26" s="32"/>
    </row>
    <row r="27" spans="1:9" ht="47" customHeight="1">
      <c r="A27" s="28"/>
      <c r="B27" s="331" t="str">
        <f>表彰男子F1!B7</f>
        <v>第１戦</v>
      </c>
      <c r="C27" s="331"/>
      <c r="D27" s="331"/>
      <c r="E27" s="331"/>
      <c r="F27" s="331"/>
      <c r="G27" s="331"/>
      <c r="H27" s="32"/>
      <c r="I27" s="32"/>
    </row>
    <row r="28" spans="1:9" ht="47" customHeight="1">
      <c r="A28" s="28"/>
      <c r="B28" s="32"/>
      <c r="C28" s="32"/>
      <c r="D28" s="32"/>
      <c r="E28" s="36"/>
      <c r="F28" s="36"/>
      <c r="G28" s="37" t="s">
        <v>205</v>
      </c>
      <c r="H28" s="32"/>
      <c r="I28" s="32"/>
    </row>
    <row r="29" spans="1:9" ht="47" customHeight="1">
      <c r="A29" s="28"/>
      <c r="B29" s="332" t="s">
        <v>234</v>
      </c>
      <c r="C29" s="332"/>
      <c r="D29" s="332"/>
      <c r="E29" s="36"/>
      <c r="F29" s="36"/>
      <c r="G29" s="38" t="s">
        <v>188</v>
      </c>
      <c r="H29" s="32"/>
      <c r="I29" s="32"/>
    </row>
    <row r="30" spans="1:9" ht="17" customHeight="1" thickBot="1">
      <c r="A30" s="28"/>
      <c r="B30" s="39"/>
      <c r="C30" s="39"/>
      <c r="D30" s="39"/>
      <c r="E30" s="36"/>
      <c r="F30" s="36"/>
      <c r="G30" s="37"/>
      <c r="H30" s="32"/>
      <c r="I30" s="32"/>
    </row>
    <row r="31" spans="1:9" ht="58" customHeight="1" thickBot="1">
      <c r="A31" s="40"/>
      <c r="B31" s="40"/>
      <c r="C31" s="337" t="str">
        <f>女子E3!AW21</f>
        <v>長友</v>
      </c>
      <c r="D31" s="337"/>
      <c r="E31" s="337"/>
      <c r="F31" s="60" t="str">
        <f>女子E3!AY21</f>
        <v>宥暁</v>
      </c>
      <c r="G31" s="41" t="s">
        <v>237</v>
      </c>
      <c r="H31" s="32"/>
      <c r="I31" s="32"/>
    </row>
    <row r="32" spans="1:9" ht="41" customHeight="1">
      <c r="A32" s="28"/>
      <c r="B32" s="42"/>
      <c r="C32" s="32"/>
      <c r="D32" s="32"/>
      <c r="E32" s="32"/>
      <c r="F32" s="32"/>
      <c r="G32" s="32"/>
      <c r="H32" s="32"/>
      <c r="I32" s="32"/>
    </row>
    <row r="35" spans="1:9" ht="37" customHeight="1">
      <c r="A35" s="28"/>
      <c r="B35" s="333" t="str">
        <f>表彰男子C1!B15</f>
        <v>令和４年８月２８日</v>
      </c>
      <c r="C35" s="333"/>
      <c r="D35" s="333"/>
      <c r="E35" s="333"/>
      <c r="F35" s="43"/>
      <c r="G35" s="43"/>
      <c r="H35" s="32"/>
      <c r="I35" s="32"/>
    </row>
    <row r="36" spans="1:9" ht="21" customHeight="1">
      <c r="A36" s="28"/>
      <c r="B36" s="44"/>
      <c r="C36" s="44"/>
      <c r="D36" s="44"/>
      <c r="E36" s="44"/>
      <c r="F36" s="43"/>
      <c r="G36" s="43"/>
      <c r="H36" s="32"/>
      <c r="I36" s="32"/>
    </row>
    <row r="37" spans="1:9" ht="37" customHeight="1">
      <c r="A37" s="28"/>
      <c r="B37" s="334" t="s">
        <v>230</v>
      </c>
      <c r="C37" s="334"/>
      <c r="D37" s="334"/>
      <c r="E37" s="334"/>
      <c r="F37" s="334"/>
      <c r="G37" s="334"/>
      <c r="H37" s="32"/>
      <c r="I37" s="32"/>
    </row>
    <row r="38" spans="1:9" ht="37" customHeight="1">
      <c r="A38" s="28"/>
      <c r="B38" s="45" t="s">
        <v>231</v>
      </c>
      <c r="C38" s="46" t="s">
        <v>232</v>
      </c>
      <c r="D38" s="335" t="s">
        <v>233</v>
      </c>
      <c r="E38" s="336"/>
      <c r="F38" s="336"/>
      <c r="G38" s="45"/>
      <c r="H38" s="32"/>
      <c r="I38" s="32"/>
    </row>
    <row r="39" spans="1:9" ht="37" customHeight="1">
      <c r="A39" s="28"/>
      <c r="B39" s="28"/>
      <c r="C39" s="28"/>
      <c r="D39" s="28"/>
      <c r="E39" s="28"/>
      <c r="F39" s="28"/>
      <c r="G39" s="28"/>
      <c r="H39" s="28"/>
      <c r="I39" s="28"/>
    </row>
    <row r="40" spans="1:9" ht="37" customHeight="1">
      <c r="A40" s="28"/>
      <c r="B40" s="28"/>
      <c r="C40" s="28"/>
      <c r="D40" s="28"/>
      <c r="E40" s="28"/>
      <c r="F40" s="28"/>
      <c r="G40" s="28"/>
      <c r="H40" s="28"/>
      <c r="I40" s="28"/>
    </row>
    <row r="41" spans="1:9" ht="94" customHeight="1"/>
    <row r="42" spans="1:9" ht="174" customHeight="1">
      <c r="A42"/>
      <c r="B42"/>
      <c r="C42"/>
      <c r="D42"/>
      <c r="E42"/>
      <c r="F42"/>
      <c r="G42"/>
      <c r="H42" s="28"/>
      <c r="I42" s="28"/>
    </row>
    <row r="43" spans="1:9" ht="58" customHeight="1">
      <c r="A43"/>
      <c r="B43"/>
      <c r="C43"/>
      <c r="D43"/>
      <c r="E43"/>
      <c r="F43"/>
      <c r="G43"/>
      <c r="H43" s="31"/>
      <c r="I43" s="32"/>
    </row>
    <row r="44" spans="1:9" ht="56" customHeight="1">
      <c r="A44"/>
      <c r="B44"/>
      <c r="C44"/>
      <c r="D44"/>
      <c r="E44"/>
      <c r="F44"/>
      <c r="G44"/>
      <c r="H44" s="32"/>
      <c r="I44" s="32"/>
    </row>
    <row r="45" spans="1:9" ht="41" customHeight="1">
      <c r="A45"/>
      <c r="B45"/>
      <c r="C45"/>
      <c r="D45"/>
      <c r="E45"/>
      <c r="F45"/>
      <c r="G45"/>
      <c r="H45" s="32"/>
      <c r="I45" s="32"/>
    </row>
    <row r="46" spans="1:9" ht="47" customHeight="1">
      <c r="A46"/>
      <c r="B46"/>
      <c r="C46"/>
      <c r="D46"/>
      <c r="E46"/>
      <c r="F46"/>
      <c r="G46"/>
      <c r="H46" s="35"/>
      <c r="I46" s="32"/>
    </row>
    <row r="47" spans="1:9" ht="47" customHeight="1">
      <c r="A47"/>
      <c r="B47"/>
      <c r="C47"/>
      <c r="D47"/>
      <c r="E47"/>
      <c r="F47"/>
      <c r="G47"/>
      <c r="H47" s="32"/>
      <c r="I47" s="32"/>
    </row>
    <row r="48" spans="1:9" ht="47" customHeight="1">
      <c r="A48"/>
      <c r="B48"/>
      <c r="C48"/>
      <c r="D48"/>
      <c r="E48"/>
      <c r="F48"/>
      <c r="G48"/>
      <c r="H48" s="32"/>
      <c r="I48" s="32"/>
    </row>
    <row r="49" spans="1:9" ht="47" customHeight="1">
      <c r="A49"/>
      <c r="B49"/>
      <c r="C49"/>
      <c r="D49"/>
      <c r="E49"/>
      <c r="F49"/>
      <c r="G49"/>
      <c r="H49" s="32"/>
      <c r="I49" s="32"/>
    </row>
    <row r="50" spans="1:9" ht="17" customHeight="1">
      <c r="A50"/>
      <c r="B50"/>
      <c r="C50"/>
      <c r="D50"/>
      <c r="E50"/>
      <c r="F50"/>
      <c r="G50"/>
      <c r="H50" s="32"/>
      <c r="I50" s="32"/>
    </row>
    <row r="51" spans="1:9" ht="58" customHeight="1">
      <c r="A51"/>
      <c r="B51"/>
      <c r="C51"/>
      <c r="D51"/>
      <c r="E51"/>
      <c r="F51"/>
      <c r="G51"/>
      <c r="H51" s="32"/>
      <c r="I51" s="32"/>
    </row>
    <row r="52" spans="1:9" ht="41" customHeight="1">
      <c r="A52"/>
      <c r="B52"/>
      <c r="C52"/>
      <c r="D52"/>
      <c r="E52"/>
      <c r="F52"/>
      <c r="G52"/>
      <c r="H52" s="32"/>
      <c r="I52" s="32"/>
    </row>
    <row r="53" spans="1:9" ht="18">
      <c r="A53"/>
      <c r="B53"/>
      <c r="C53"/>
      <c r="D53"/>
      <c r="E53"/>
      <c r="F53"/>
      <c r="G53"/>
    </row>
    <row r="54" spans="1:9" ht="18">
      <c r="A54"/>
      <c r="B54"/>
      <c r="C54"/>
      <c r="D54"/>
      <c r="E54"/>
      <c r="F54"/>
      <c r="G54"/>
    </row>
    <row r="55" spans="1:9" ht="37" customHeight="1">
      <c r="A55"/>
      <c r="B55"/>
      <c r="C55"/>
      <c r="D55"/>
      <c r="E55"/>
      <c r="F55"/>
      <c r="G55"/>
      <c r="H55" s="32"/>
      <c r="I55" s="32"/>
    </row>
    <row r="56" spans="1:9" ht="21" customHeight="1">
      <c r="A56"/>
      <c r="B56"/>
      <c r="C56"/>
      <c r="D56"/>
      <c r="E56"/>
      <c r="F56"/>
      <c r="G56"/>
      <c r="H56" s="32"/>
      <c r="I56" s="32"/>
    </row>
    <row r="57" spans="1:9" ht="37" customHeight="1">
      <c r="A57"/>
      <c r="B57"/>
      <c r="C57"/>
      <c r="D57"/>
      <c r="E57"/>
      <c r="F57"/>
      <c r="G57"/>
      <c r="H57" s="32"/>
      <c r="I57" s="32"/>
    </row>
    <row r="58" spans="1:9" ht="37" customHeight="1">
      <c r="A58"/>
      <c r="B58"/>
      <c r="C58"/>
      <c r="D58"/>
      <c r="E58"/>
      <c r="F58"/>
      <c r="G58"/>
      <c r="H58" s="32"/>
      <c r="I58" s="32"/>
    </row>
    <row r="59" spans="1:9" ht="37" customHeight="1">
      <c r="A59"/>
      <c r="B59"/>
      <c r="C59"/>
      <c r="D59"/>
      <c r="E59"/>
      <c r="F59"/>
      <c r="G59"/>
      <c r="H59" s="28"/>
      <c r="I59" s="28"/>
    </row>
    <row r="60" spans="1:9" ht="37" customHeight="1">
      <c r="A60"/>
      <c r="B60"/>
      <c r="C60"/>
      <c r="D60"/>
      <c r="E60"/>
      <c r="F60"/>
      <c r="G60"/>
      <c r="H60" s="28"/>
      <c r="I60" s="28"/>
    </row>
    <row r="61" spans="1:9" ht="94" customHeight="1">
      <c r="A61"/>
      <c r="B61"/>
      <c r="C61"/>
      <c r="D61"/>
      <c r="E61"/>
      <c r="F61"/>
      <c r="G61"/>
    </row>
    <row r="62" spans="1:9" ht="174" customHeight="1">
      <c r="A62"/>
      <c r="B62"/>
      <c r="C62"/>
      <c r="D62"/>
      <c r="E62"/>
      <c r="F62"/>
      <c r="G62"/>
      <c r="H62" s="28"/>
      <c r="I62" s="28"/>
    </row>
    <row r="63" spans="1:9" ht="58" customHeight="1">
      <c r="A63"/>
      <c r="B63"/>
      <c r="C63"/>
      <c r="D63"/>
      <c r="E63"/>
      <c r="F63"/>
      <c r="G63"/>
      <c r="H63" s="31"/>
      <c r="I63" s="32"/>
    </row>
    <row r="64" spans="1:9" ht="56" customHeight="1">
      <c r="A64"/>
      <c r="B64"/>
      <c r="C64"/>
      <c r="D64"/>
      <c r="E64"/>
      <c r="F64"/>
      <c r="G64"/>
      <c r="H64" s="32"/>
      <c r="I64" s="32"/>
    </row>
    <row r="65" spans="1:9" ht="41" customHeight="1">
      <c r="A65"/>
      <c r="B65"/>
      <c r="C65"/>
      <c r="D65"/>
      <c r="E65"/>
      <c r="F65"/>
      <c r="G65"/>
      <c r="H65" s="32"/>
      <c r="I65" s="32"/>
    </row>
    <row r="66" spans="1:9" ht="47" customHeight="1">
      <c r="A66"/>
      <c r="B66"/>
      <c r="C66"/>
      <c r="D66"/>
      <c r="E66"/>
      <c r="F66"/>
      <c r="G66"/>
      <c r="H66" s="35"/>
      <c r="I66" s="32"/>
    </row>
    <row r="67" spans="1:9" ht="47" customHeight="1">
      <c r="A67"/>
      <c r="B67"/>
      <c r="C67"/>
      <c r="D67"/>
      <c r="E67"/>
      <c r="F67"/>
      <c r="G67"/>
      <c r="H67" s="32"/>
      <c r="I67" s="32"/>
    </row>
    <row r="68" spans="1:9" ht="47" customHeight="1">
      <c r="A68"/>
      <c r="B68"/>
      <c r="C68"/>
      <c r="D68"/>
      <c r="E68"/>
      <c r="F68"/>
      <c r="G68"/>
      <c r="H68" s="32"/>
      <c r="I68" s="32"/>
    </row>
    <row r="69" spans="1:9" ht="47" customHeight="1">
      <c r="A69"/>
      <c r="B69"/>
      <c r="C69"/>
      <c r="D69"/>
      <c r="E69"/>
      <c r="F69"/>
      <c r="G69"/>
      <c r="H69" s="32"/>
      <c r="I69" s="32"/>
    </row>
    <row r="70" spans="1:9" ht="17" customHeight="1">
      <c r="A70"/>
      <c r="B70"/>
      <c r="C70"/>
      <c r="D70"/>
      <c r="E70"/>
      <c r="F70"/>
      <c r="G70"/>
      <c r="H70" s="32"/>
      <c r="I70" s="32"/>
    </row>
    <row r="71" spans="1:9" ht="58" customHeight="1">
      <c r="A71"/>
      <c r="B71"/>
      <c r="C71"/>
      <c r="D71"/>
      <c r="E71"/>
      <c r="F71"/>
      <c r="G71"/>
      <c r="H71" s="32"/>
      <c r="I71" s="32"/>
    </row>
    <row r="72" spans="1:9" ht="41" customHeight="1">
      <c r="A72"/>
      <c r="B72"/>
      <c r="C72"/>
      <c r="D72"/>
      <c r="E72"/>
      <c r="F72"/>
      <c r="G72"/>
      <c r="H72" s="32"/>
      <c r="I72" s="32"/>
    </row>
    <row r="73" spans="1:9" ht="18">
      <c r="A73"/>
      <c r="B73"/>
      <c r="C73"/>
      <c r="D73"/>
      <c r="E73"/>
      <c r="F73"/>
      <c r="G73"/>
    </row>
    <row r="74" spans="1:9" ht="18">
      <c r="A74"/>
      <c r="B74"/>
      <c r="C74"/>
      <c r="D74"/>
      <c r="E74"/>
      <c r="F74"/>
      <c r="G74"/>
    </row>
    <row r="75" spans="1:9" ht="37" customHeight="1">
      <c r="A75"/>
      <c r="B75"/>
      <c r="C75"/>
      <c r="D75"/>
      <c r="E75"/>
      <c r="F75"/>
      <c r="G75"/>
      <c r="H75" s="32"/>
      <c r="I75" s="32"/>
    </row>
    <row r="76" spans="1:9" ht="21" customHeight="1">
      <c r="A76"/>
      <c r="B76"/>
      <c r="C76"/>
      <c r="D76"/>
      <c r="E76"/>
      <c r="F76"/>
      <c r="G76"/>
      <c r="H76" s="32"/>
      <c r="I76" s="32"/>
    </row>
    <row r="77" spans="1:9" ht="37" customHeight="1">
      <c r="A77"/>
      <c r="B77"/>
      <c r="C77"/>
      <c r="D77"/>
      <c r="E77"/>
      <c r="F77"/>
      <c r="G77"/>
      <c r="H77" s="32"/>
      <c r="I77" s="32"/>
    </row>
    <row r="78" spans="1:9" ht="37" customHeight="1">
      <c r="A78"/>
      <c r="B78"/>
      <c r="C78"/>
      <c r="D78"/>
      <c r="E78"/>
      <c r="F78"/>
      <c r="G78"/>
      <c r="H78" s="32"/>
      <c r="I78" s="32"/>
    </row>
    <row r="79" spans="1:9" ht="37" customHeight="1">
      <c r="A79"/>
      <c r="B79"/>
      <c r="C79"/>
      <c r="D79"/>
      <c r="E79"/>
      <c r="F79"/>
      <c r="G79"/>
      <c r="H79" s="28"/>
      <c r="I79" s="28"/>
    </row>
    <row r="80" spans="1:9" ht="37" customHeight="1">
      <c r="A80"/>
      <c r="B80"/>
      <c r="C80"/>
      <c r="D80"/>
      <c r="E80"/>
      <c r="F80"/>
      <c r="G80"/>
      <c r="H80" s="28"/>
      <c r="I80" s="28"/>
    </row>
  </sheetData>
  <mergeCells count="20">
    <mergeCell ref="A22:F22"/>
    <mergeCell ref="E23:G24"/>
    <mergeCell ref="B37:G37"/>
    <mergeCell ref="D38:F38"/>
    <mergeCell ref="B25:E25"/>
    <mergeCell ref="B26:G26"/>
    <mergeCell ref="B27:G27"/>
    <mergeCell ref="B29:D29"/>
    <mergeCell ref="B35:E35"/>
    <mergeCell ref="C31:E31"/>
    <mergeCell ref="B9:D9"/>
    <mergeCell ref="B15:E15"/>
    <mergeCell ref="B17:G17"/>
    <mergeCell ref="D18:F18"/>
    <mergeCell ref="C11:E11"/>
    <mergeCell ref="A2:F2"/>
    <mergeCell ref="E3:G4"/>
    <mergeCell ref="B5:E5"/>
    <mergeCell ref="B6:G6"/>
    <mergeCell ref="B7:G7"/>
  </mergeCells>
  <phoneticPr fontId="18"/>
  <printOptions horizontalCentered="1" verticalCentered="1"/>
  <pageMargins left="1.3000000000000003" right="1.3000000000000003" top="0.78000000000000014" bottom="0.74" header="0.51" footer="0.51"/>
  <rowBreaks count="1" manualBreakCount="1">
    <brk id="20" max="16383" man="1"/>
  </rowBreaks>
  <colBreaks count="1" manualBreakCount="1">
    <brk id="7" max="1048575" man="1"/>
  </colBreaks>
  <drawing r:id="rId1"/>
  <extLst>
    <ext xmlns:mx="http://schemas.microsoft.com/office/mac/excel/2008/main" uri="{64002731-A6B0-56B0-2670-7721B7C09600}">
      <mx:PLV Mode="0" OnePage="0" WScale="7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1"/>
  <sheetViews>
    <sheetView topLeftCell="B14" workbookViewId="0">
      <selection activeCell="AE36" sqref="AE36"/>
    </sheetView>
  </sheetViews>
  <sheetFormatPr baseColWidth="12" defaultColWidth="9" defaultRowHeight="19" x14ac:dyDescent="0"/>
  <cols>
    <col min="1" max="1" width="2.66406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8" width="2.1640625" style="50" customWidth="1"/>
    <col min="29" max="29" width="2.33203125" style="50" customWidth="1"/>
    <col min="30" max="33" width="2.83203125" style="50" customWidth="1"/>
    <col min="34" max="80" width="2.1640625" style="50" customWidth="1"/>
    <col min="81" max="16384" width="9" style="50"/>
  </cols>
  <sheetData>
    <row r="1" spans="1:63" ht="51" customHeight="1">
      <c r="A1" s="72"/>
      <c r="B1" s="134"/>
      <c r="C1" s="132"/>
      <c r="D1" s="135"/>
      <c r="E1" s="135"/>
      <c r="F1" s="89"/>
      <c r="Q1" s="50"/>
      <c r="S1" s="50"/>
      <c r="AG1" s="268" t="s">
        <v>162</v>
      </c>
      <c r="AH1" s="267"/>
      <c r="AI1" s="267"/>
      <c r="AJ1" s="267"/>
      <c r="AK1" s="267"/>
      <c r="AL1" s="267"/>
      <c r="AM1" s="267"/>
      <c r="AN1" s="267"/>
      <c r="AO1" s="267"/>
      <c r="AP1" s="267"/>
      <c r="AQ1" s="267"/>
      <c r="AR1" s="267"/>
      <c r="AS1" s="267"/>
      <c r="AV1" s="267" t="s">
        <v>564</v>
      </c>
      <c r="AW1" s="267"/>
      <c r="AX1" s="267"/>
      <c r="AY1" s="267"/>
      <c r="AZ1" s="267"/>
    </row>
    <row r="2" spans="1:63" ht="21" customHeight="1">
      <c r="B2" s="242" t="s">
        <v>352</v>
      </c>
      <c r="C2" s="186"/>
      <c r="D2" s="186"/>
      <c r="E2" s="186"/>
      <c r="F2" s="187"/>
      <c r="G2" s="286" t="s">
        <v>54</v>
      </c>
      <c r="H2" s="253"/>
      <c r="I2" s="253"/>
      <c r="J2" s="253"/>
      <c r="K2" s="253"/>
      <c r="L2" s="253"/>
      <c r="M2" s="253"/>
      <c r="N2" s="253"/>
      <c r="O2" s="253"/>
      <c r="P2" s="253"/>
      <c r="Q2" s="253"/>
      <c r="R2" s="253"/>
      <c r="S2" s="253"/>
      <c r="T2" s="253"/>
      <c r="U2" s="253"/>
      <c r="V2" s="253"/>
      <c r="W2" s="253"/>
      <c r="X2" s="253"/>
      <c r="Y2" s="253"/>
      <c r="Z2" s="253"/>
      <c r="AA2" s="253"/>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c r="BF2" s="72"/>
      <c r="BG2" s="72"/>
      <c r="BH2" s="72"/>
      <c r="BI2" s="72"/>
      <c r="BJ2" s="72"/>
      <c r="BK2" s="72"/>
    </row>
    <row r="3" spans="1:63" ht="21" customHeight="1" thickBot="1">
      <c r="AH3" s="226" t="s">
        <v>220</v>
      </c>
      <c r="AI3" s="226"/>
      <c r="AJ3" s="74"/>
      <c r="AK3" s="226" t="s">
        <v>111</v>
      </c>
      <c r="AL3" s="226"/>
      <c r="AM3" s="74"/>
      <c r="AN3" s="74"/>
      <c r="AO3" s="226" t="s">
        <v>46</v>
      </c>
      <c r="AP3" s="226"/>
      <c r="AQ3" s="74"/>
      <c r="AR3" s="74"/>
      <c r="AS3" s="74"/>
      <c r="AT3" s="74"/>
      <c r="AU3" s="74"/>
      <c r="AV3" s="74"/>
      <c r="AW3" s="74"/>
      <c r="AX3" s="72"/>
    </row>
    <row r="4" spans="1:63" ht="21" customHeight="1">
      <c r="B4" s="95" t="s">
        <v>112</v>
      </c>
      <c r="C4" s="184" t="s">
        <v>328</v>
      </c>
      <c r="D4" s="291"/>
      <c r="E4" s="291"/>
      <c r="F4" s="254"/>
      <c r="G4" s="239">
        <v>1</v>
      </c>
      <c r="H4" s="240"/>
      <c r="I4" s="241"/>
      <c r="J4" s="239">
        <v>2</v>
      </c>
      <c r="K4" s="240"/>
      <c r="L4" s="241"/>
      <c r="M4" s="239">
        <v>3</v>
      </c>
      <c r="N4" s="240"/>
      <c r="O4" s="241"/>
      <c r="P4" s="239" t="s">
        <v>75</v>
      </c>
      <c r="Q4" s="240"/>
      <c r="R4" s="241"/>
      <c r="S4" s="239" t="s">
        <v>218</v>
      </c>
      <c r="T4" s="240"/>
      <c r="U4" s="241"/>
      <c r="V4" s="239" t="s">
        <v>219</v>
      </c>
      <c r="W4" s="240"/>
      <c r="X4" s="241"/>
      <c r="AD4" s="198" t="s">
        <v>502</v>
      </c>
      <c r="AE4" s="199"/>
      <c r="AF4" s="199"/>
      <c r="AG4" s="200"/>
      <c r="AH4" s="115"/>
      <c r="AI4" s="71"/>
    </row>
    <row r="5" spans="1:63" ht="21" customHeight="1">
      <c r="B5" s="90">
        <v>1</v>
      </c>
      <c r="C5" s="130" t="s">
        <v>367</v>
      </c>
      <c r="D5" s="127" t="s">
        <v>985</v>
      </c>
      <c r="E5" s="128" t="s">
        <v>986</v>
      </c>
      <c r="F5" s="136" t="s">
        <v>987</v>
      </c>
      <c r="G5" s="227"/>
      <c r="H5" s="228"/>
      <c r="I5" s="229"/>
      <c r="J5" s="151" t="s">
        <v>721</v>
      </c>
      <c r="K5" s="167">
        <v>6</v>
      </c>
      <c r="L5" s="168">
        <v>2</v>
      </c>
      <c r="M5" s="91" t="s">
        <v>721</v>
      </c>
      <c r="N5" s="167">
        <v>6</v>
      </c>
      <c r="O5" s="168">
        <v>2</v>
      </c>
      <c r="P5" s="169">
        <v>2</v>
      </c>
      <c r="Q5" s="175" t="s">
        <v>217</v>
      </c>
      <c r="R5" s="170">
        <v>0</v>
      </c>
      <c r="S5" s="205">
        <v>2.75</v>
      </c>
      <c r="T5" s="206"/>
      <c r="U5" s="207"/>
      <c r="V5" s="208">
        <v>1</v>
      </c>
      <c r="W5" s="209"/>
      <c r="X5" s="210"/>
      <c r="AB5" s="217" t="s">
        <v>679</v>
      </c>
      <c r="AC5" s="217"/>
      <c r="AD5" s="214" t="s">
        <v>985</v>
      </c>
      <c r="AE5" s="191"/>
      <c r="AF5" s="191" t="s">
        <v>986</v>
      </c>
      <c r="AG5" s="192"/>
      <c r="AH5" s="217" t="s">
        <v>680</v>
      </c>
      <c r="AI5" s="217"/>
      <c r="AJ5" s="214" t="s">
        <v>988</v>
      </c>
      <c r="AK5" s="191"/>
      <c r="AL5" s="191" t="s">
        <v>989</v>
      </c>
      <c r="AM5" s="191"/>
    </row>
    <row r="6" spans="1:63" ht="21" customHeight="1">
      <c r="B6" s="92">
        <v>2</v>
      </c>
      <c r="C6" s="130" t="s">
        <v>368</v>
      </c>
      <c r="D6" s="127" t="s">
        <v>990</v>
      </c>
      <c r="E6" s="128" t="s">
        <v>991</v>
      </c>
      <c r="F6" s="136" t="s">
        <v>796</v>
      </c>
      <c r="G6" s="171" t="s">
        <v>720</v>
      </c>
      <c r="H6" s="172">
        <v>2</v>
      </c>
      <c r="I6" s="172">
        <v>6</v>
      </c>
      <c r="J6" s="202"/>
      <c r="K6" s="203"/>
      <c r="L6" s="204"/>
      <c r="M6" s="174" t="s">
        <v>721</v>
      </c>
      <c r="N6" s="152">
        <v>6</v>
      </c>
      <c r="O6" s="153">
        <v>4</v>
      </c>
      <c r="P6" s="162">
        <v>1</v>
      </c>
      <c r="Q6" s="175" t="s">
        <v>217</v>
      </c>
      <c r="R6" s="158">
        <v>1</v>
      </c>
      <c r="S6" s="205">
        <v>1.4444444444444444</v>
      </c>
      <c r="T6" s="206"/>
      <c r="U6" s="207"/>
      <c r="V6" s="208">
        <v>2</v>
      </c>
      <c r="W6" s="209"/>
      <c r="X6" s="210"/>
      <c r="AD6" s="198" t="s">
        <v>503</v>
      </c>
      <c r="AE6" s="199"/>
      <c r="AF6" s="199"/>
      <c r="AG6" s="200"/>
      <c r="AH6" s="115"/>
      <c r="AI6" s="80"/>
      <c r="AJ6" s="81"/>
      <c r="AK6" s="233">
        <v>61</v>
      </c>
      <c r="AL6" s="233"/>
      <c r="AM6" s="129"/>
    </row>
    <row r="7" spans="1:63" ht="21" customHeight="1">
      <c r="B7" s="92">
        <v>3</v>
      </c>
      <c r="C7" s="130" t="s">
        <v>369</v>
      </c>
      <c r="D7" s="127" t="s">
        <v>903</v>
      </c>
      <c r="E7" s="128" t="s">
        <v>992</v>
      </c>
      <c r="F7" s="136" t="s">
        <v>809</v>
      </c>
      <c r="G7" s="174" t="s">
        <v>720</v>
      </c>
      <c r="H7" s="161">
        <v>2</v>
      </c>
      <c r="I7" s="158">
        <v>6</v>
      </c>
      <c r="J7" s="174" t="s">
        <v>720</v>
      </c>
      <c r="K7" s="161">
        <v>4</v>
      </c>
      <c r="L7" s="158">
        <v>6</v>
      </c>
      <c r="M7" s="202"/>
      <c r="N7" s="203"/>
      <c r="O7" s="204"/>
      <c r="P7" s="162">
        <v>0</v>
      </c>
      <c r="Q7" s="173" t="s">
        <v>217</v>
      </c>
      <c r="R7" s="158">
        <v>2</v>
      </c>
      <c r="S7" s="205">
        <v>0.33333333333333331</v>
      </c>
      <c r="T7" s="206"/>
      <c r="U7" s="207"/>
      <c r="V7" s="208">
        <v>3</v>
      </c>
      <c r="W7" s="209"/>
      <c r="X7" s="210"/>
      <c r="AB7" s="217" t="s">
        <v>680</v>
      </c>
      <c r="AC7" s="217"/>
      <c r="AD7" s="214" t="s">
        <v>988</v>
      </c>
      <c r="AE7" s="191"/>
      <c r="AF7" s="191" t="s">
        <v>989</v>
      </c>
      <c r="AG7" s="192"/>
      <c r="AL7" s="217" t="s">
        <v>680</v>
      </c>
      <c r="AM7" s="219"/>
      <c r="AN7" s="214" t="s">
        <v>988</v>
      </c>
      <c r="AO7" s="191"/>
      <c r="AP7" s="191" t="s">
        <v>989</v>
      </c>
      <c r="AQ7" s="191"/>
    </row>
    <row r="8" spans="1:63" ht="21" customHeight="1">
      <c r="B8" s="95" t="s">
        <v>112</v>
      </c>
      <c r="C8" s="184" t="s">
        <v>354</v>
      </c>
      <c r="D8" s="291"/>
      <c r="E8" s="291"/>
      <c r="F8" s="254"/>
      <c r="G8" s="239">
        <v>1</v>
      </c>
      <c r="H8" s="240"/>
      <c r="I8" s="241"/>
      <c r="J8" s="239">
        <v>2</v>
      </c>
      <c r="K8" s="240"/>
      <c r="L8" s="241"/>
      <c r="M8" s="239">
        <v>3</v>
      </c>
      <c r="N8" s="240"/>
      <c r="O8" s="241"/>
      <c r="P8" s="239" t="s">
        <v>75</v>
      </c>
      <c r="Q8" s="240"/>
      <c r="R8" s="241"/>
      <c r="S8" s="239" t="s">
        <v>218</v>
      </c>
      <c r="T8" s="240"/>
      <c r="U8" s="241"/>
      <c r="V8" s="239" t="s">
        <v>219</v>
      </c>
      <c r="W8" s="240"/>
      <c r="X8" s="241"/>
      <c r="AD8" s="198" t="s">
        <v>504</v>
      </c>
      <c r="AE8" s="199"/>
      <c r="AF8" s="199"/>
      <c r="AG8" s="200"/>
      <c r="AH8" s="118"/>
      <c r="AI8" s="118"/>
      <c r="AJ8" s="72"/>
      <c r="AK8" s="72"/>
      <c r="AL8" s="72"/>
      <c r="AM8" s="83"/>
      <c r="AN8" s="81"/>
      <c r="AO8" s="233">
        <v>61</v>
      </c>
      <c r="AP8" s="196"/>
      <c r="AQ8" s="129"/>
    </row>
    <row r="9" spans="1:63" ht="21" customHeight="1">
      <c r="B9" s="90">
        <v>1</v>
      </c>
      <c r="C9" s="130" t="s">
        <v>370</v>
      </c>
      <c r="D9" s="127" t="s">
        <v>993</v>
      </c>
      <c r="E9" s="128" t="s">
        <v>994</v>
      </c>
      <c r="F9" s="136" t="s">
        <v>802</v>
      </c>
      <c r="G9" s="227"/>
      <c r="H9" s="228"/>
      <c r="I9" s="229"/>
      <c r="J9" s="151" t="s">
        <v>720</v>
      </c>
      <c r="K9" s="167">
        <v>0</v>
      </c>
      <c r="L9" s="168">
        <v>6</v>
      </c>
      <c r="M9" s="91" t="s">
        <v>720</v>
      </c>
      <c r="N9" s="167">
        <v>2</v>
      </c>
      <c r="O9" s="168">
        <v>6</v>
      </c>
      <c r="P9" s="169">
        <v>0</v>
      </c>
      <c r="Q9" s="175" t="s">
        <v>217</v>
      </c>
      <c r="R9" s="170">
        <v>2</v>
      </c>
      <c r="S9" s="205">
        <v>0.14285714285714285</v>
      </c>
      <c r="T9" s="206"/>
      <c r="U9" s="207"/>
      <c r="V9" s="208">
        <v>3</v>
      </c>
      <c r="W9" s="209"/>
      <c r="X9" s="210"/>
      <c r="AB9" s="217" t="s">
        <v>681</v>
      </c>
      <c r="AC9" s="217"/>
      <c r="AD9" s="214" t="s">
        <v>995</v>
      </c>
      <c r="AE9" s="191"/>
      <c r="AF9" s="191" t="s">
        <v>996</v>
      </c>
      <c r="AG9" s="192"/>
      <c r="AH9" s="217" t="s">
        <v>681</v>
      </c>
      <c r="AI9" s="217"/>
      <c r="AJ9" s="214" t="s">
        <v>995</v>
      </c>
      <c r="AK9" s="191"/>
      <c r="AL9" s="191" t="s">
        <v>996</v>
      </c>
      <c r="AM9" s="192"/>
      <c r="AP9" s="72"/>
      <c r="AQ9" s="83"/>
    </row>
    <row r="10" spans="1:63" ht="21" customHeight="1">
      <c r="B10" s="92">
        <v>2</v>
      </c>
      <c r="C10" s="130" t="s">
        <v>371</v>
      </c>
      <c r="D10" s="127" t="s">
        <v>988</v>
      </c>
      <c r="E10" s="128" t="s">
        <v>989</v>
      </c>
      <c r="F10" s="136" t="s">
        <v>53</v>
      </c>
      <c r="G10" s="171" t="s">
        <v>721</v>
      </c>
      <c r="H10" s="172">
        <v>6</v>
      </c>
      <c r="I10" s="172">
        <v>0</v>
      </c>
      <c r="J10" s="202"/>
      <c r="K10" s="203"/>
      <c r="L10" s="204"/>
      <c r="M10" s="174" t="s">
        <v>721</v>
      </c>
      <c r="N10" s="152">
        <v>6</v>
      </c>
      <c r="O10" s="153">
        <v>0</v>
      </c>
      <c r="P10" s="162">
        <v>2</v>
      </c>
      <c r="Q10" s="175" t="s">
        <v>217</v>
      </c>
      <c r="R10" s="158">
        <v>0</v>
      </c>
      <c r="S10" s="205">
        <v>3</v>
      </c>
      <c r="T10" s="206"/>
      <c r="U10" s="207"/>
      <c r="V10" s="208">
        <v>1</v>
      </c>
      <c r="W10" s="209"/>
      <c r="X10" s="210"/>
      <c r="AD10" s="198" t="s">
        <v>505</v>
      </c>
      <c r="AE10" s="199"/>
      <c r="AF10" s="199"/>
      <c r="AG10" s="200"/>
      <c r="AH10" s="115"/>
      <c r="AI10" s="80"/>
      <c r="AJ10" s="94"/>
      <c r="AK10" s="233">
        <v>63</v>
      </c>
      <c r="AL10" s="233"/>
      <c r="AM10" s="112"/>
      <c r="AP10" s="72"/>
      <c r="AQ10" s="83"/>
    </row>
    <row r="11" spans="1:63" ht="21" customHeight="1">
      <c r="B11" s="92">
        <v>3</v>
      </c>
      <c r="C11" s="130" t="s">
        <v>372</v>
      </c>
      <c r="D11" s="127" t="s">
        <v>997</v>
      </c>
      <c r="E11" s="128" t="s">
        <v>998</v>
      </c>
      <c r="F11" s="136" t="s">
        <v>282</v>
      </c>
      <c r="G11" s="174" t="s">
        <v>721</v>
      </c>
      <c r="H11" s="161">
        <v>6</v>
      </c>
      <c r="I11" s="158">
        <v>2</v>
      </c>
      <c r="J11" s="174" t="s">
        <v>720</v>
      </c>
      <c r="K11" s="161">
        <v>0</v>
      </c>
      <c r="L11" s="158">
        <v>6</v>
      </c>
      <c r="M11" s="202"/>
      <c r="N11" s="203"/>
      <c r="O11" s="204"/>
      <c r="P11" s="162">
        <v>1</v>
      </c>
      <c r="Q11" s="173" t="s">
        <v>217</v>
      </c>
      <c r="R11" s="158">
        <v>1</v>
      </c>
      <c r="S11" s="205">
        <v>1.4285714285714286</v>
      </c>
      <c r="T11" s="206"/>
      <c r="U11" s="207"/>
      <c r="V11" s="208">
        <v>2</v>
      </c>
      <c r="W11" s="209"/>
      <c r="X11" s="210"/>
      <c r="AB11" s="217" t="s">
        <v>682</v>
      </c>
      <c r="AC11" s="217"/>
      <c r="AD11" s="214" t="s">
        <v>903</v>
      </c>
      <c r="AE11" s="191"/>
      <c r="AF11" s="191" t="s">
        <v>999</v>
      </c>
      <c r="AG11" s="192"/>
      <c r="AP11" s="217" t="s">
        <v>685</v>
      </c>
      <c r="AQ11" s="219"/>
      <c r="AR11" s="191" t="s">
        <v>958</v>
      </c>
      <c r="AS11" s="191"/>
      <c r="AT11" s="191" t="s">
        <v>1000</v>
      </c>
      <c r="AU11" s="191"/>
    </row>
    <row r="12" spans="1:63" ht="21" customHeight="1">
      <c r="B12" s="95" t="s">
        <v>112</v>
      </c>
      <c r="C12" s="184" t="s">
        <v>468</v>
      </c>
      <c r="D12" s="291"/>
      <c r="E12" s="291"/>
      <c r="F12" s="254"/>
      <c r="G12" s="239">
        <v>1</v>
      </c>
      <c r="H12" s="240"/>
      <c r="I12" s="241"/>
      <c r="J12" s="239">
        <v>2</v>
      </c>
      <c r="K12" s="240"/>
      <c r="L12" s="241"/>
      <c r="M12" s="239">
        <v>3</v>
      </c>
      <c r="N12" s="240"/>
      <c r="O12" s="241"/>
      <c r="P12" s="239" t="s">
        <v>75</v>
      </c>
      <c r="Q12" s="240"/>
      <c r="R12" s="241"/>
      <c r="S12" s="239" t="s">
        <v>218</v>
      </c>
      <c r="T12" s="240"/>
      <c r="U12" s="241"/>
      <c r="V12" s="239" t="s">
        <v>219</v>
      </c>
      <c r="W12" s="240"/>
      <c r="X12" s="241"/>
      <c r="AD12" s="198" t="s">
        <v>506</v>
      </c>
      <c r="AE12" s="199"/>
      <c r="AF12" s="199"/>
      <c r="AG12" s="200"/>
      <c r="AH12" s="115"/>
      <c r="AI12" s="71"/>
      <c r="AP12" s="72"/>
      <c r="AQ12" s="83"/>
      <c r="AR12" s="81"/>
      <c r="AS12" s="233">
        <v>61</v>
      </c>
      <c r="AT12" s="233"/>
      <c r="AU12" s="81"/>
    </row>
    <row r="13" spans="1:63" ht="21" customHeight="1">
      <c r="B13" s="90">
        <v>1</v>
      </c>
      <c r="C13" s="130" t="s">
        <v>474</v>
      </c>
      <c r="D13" s="127" t="s">
        <v>995</v>
      </c>
      <c r="E13" s="128" t="s">
        <v>996</v>
      </c>
      <c r="F13" s="136" t="s">
        <v>796</v>
      </c>
      <c r="G13" s="227"/>
      <c r="H13" s="228"/>
      <c r="I13" s="229"/>
      <c r="J13" s="151" t="s">
        <v>721</v>
      </c>
      <c r="K13" s="167">
        <v>6</v>
      </c>
      <c r="L13" s="168">
        <v>0</v>
      </c>
      <c r="M13" s="91" t="s">
        <v>721</v>
      </c>
      <c r="N13" s="167">
        <v>6</v>
      </c>
      <c r="O13" s="168">
        <v>5</v>
      </c>
      <c r="P13" s="169">
        <v>2</v>
      </c>
      <c r="Q13" s="175" t="s">
        <v>217</v>
      </c>
      <c r="R13" s="170">
        <v>0</v>
      </c>
      <c r="S13" s="205">
        <v>2.7058823529411766</v>
      </c>
      <c r="T13" s="206"/>
      <c r="U13" s="207"/>
      <c r="V13" s="208">
        <v>1</v>
      </c>
      <c r="W13" s="209"/>
      <c r="X13" s="210"/>
      <c r="AB13" s="217" t="s">
        <v>683</v>
      </c>
      <c r="AC13" s="217"/>
      <c r="AD13" s="214" t="s">
        <v>1001</v>
      </c>
      <c r="AE13" s="191"/>
      <c r="AF13" s="191" t="s">
        <v>1002</v>
      </c>
      <c r="AG13" s="192"/>
      <c r="AH13" s="217" t="s">
        <v>684</v>
      </c>
      <c r="AI13" s="217"/>
      <c r="AJ13" s="214" t="s">
        <v>1003</v>
      </c>
      <c r="AK13" s="191"/>
      <c r="AL13" s="191" t="s">
        <v>1004</v>
      </c>
      <c r="AM13" s="191"/>
      <c r="AP13" s="72"/>
      <c r="AQ13" s="83"/>
    </row>
    <row r="14" spans="1:63" ht="21" customHeight="1">
      <c r="B14" s="92">
        <v>2</v>
      </c>
      <c r="C14" s="130" t="s">
        <v>475</v>
      </c>
      <c r="D14" s="127" t="s">
        <v>1005</v>
      </c>
      <c r="E14" s="128" t="s">
        <v>878</v>
      </c>
      <c r="F14" s="136" t="s">
        <v>1006</v>
      </c>
      <c r="G14" s="171" t="s">
        <v>720</v>
      </c>
      <c r="H14" s="172">
        <v>0</v>
      </c>
      <c r="I14" s="172">
        <v>6</v>
      </c>
      <c r="J14" s="202"/>
      <c r="K14" s="203"/>
      <c r="L14" s="204"/>
      <c r="M14" s="174" t="s">
        <v>720</v>
      </c>
      <c r="N14" s="152">
        <v>2</v>
      </c>
      <c r="O14" s="153">
        <v>6</v>
      </c>
      <c r="P14" s="162">
        <v>0</v>
      </c>
      <c r="Q14" s="175" t="s">
        <v>217</v>
      </c>
      <c r="R14" s="158">
        <v>2</v>
      </c>
      <c r="S14" s="205">
        <v>0.14285714285714285</v>
      </c>
      <c r="T14" s="206"/>
      <c r="U14" s="207"/>
      <c r="V14" s="208">
        <v>3</v>
      </c>
      <c r="W14" s="209"/>
      <c r="X14" s="210"/>
      <c r="AD14" s="198" t="s">
        <v>507</v>
      </c>
      <c r="AE14" s="199"/>
      <c r="AF14" s="199"/>
      <c r="AG14" s="200"/>
      <c r="AH14" s="115"/>
      <c r="AI14" s="80"/>
      <c r="AJ14" s="81"/>
      <c r="AK14" s="233">
        <v>60</v>
      </c>
      <c r="AL14" s="233"/>
      <c r="AM14" s="129"/>
      <c r="AP14" s="72"/>
      <c r="AQ14" s="83"/>
      <c r="AR14" s="72"/>
    </row>
    <row r="15" spans="1:63" ht="21" customHeight="1">
      <c r="B15" s="92">
        <v>3</v>
      </c>
      <c r="C15" s="130" t="s">
        <v>476</v>
      </c>
      <c r="D15" s="127" t="s">
        <v>297</v>
      </c>
      <c r="E15" s="128" t="s">
        <v>1007</v>
      </c>
      <c r="F15" s="136" t="s">
        <v>987</v>
      </c>
      <c r="G15" s="174" t="s">
        <v>720</v>
      </c>
      <c r="H15" s="161">
        <v>5</v>
      </c>
      <c r="I15" s="158">
        <v>6</v>
      </c>
      <c r="J15" s="174" t="s">
        <v>721</v>
      </c>
      <c r="K15" s="161">
        <v>6</v>
      </c>
      <c r="L15" s="158">
        <v>2</v>
      </c>
      <c r="M15" s="202"/>
      <c r="N15" s="203"/>
      <c r="O15" s="204"/>
      <c r="P15" s="162">
        <v>1</v>
      </c>
      <c r="Q15" s="173" t="s">
        <v>217</v>
      </c>
      <c r="R15" s="158">
        <v>1</v>
      </c>
      <c r="S15" s="205">
        <v>1.5789473684210527</v>
      </c>
      <c r="T15" s="206"/>
      <c r="U15" s="207"/>
      <c r="V15" s="208">
        <v>2</v>
      </c>
      <c r="W15" s="209"/>
      <c r="X15" s="210"/>
      <c r="AB15" s="217" t="s">
        <v>684</v>
      </c>
      <c r="AC15" s="217"/>
      <c r="AD15" s="214" t="s">
        <v>1003</v>
      </c>
      <c r="AE15" s="191"/>
      <c r="AF15" s="191" t="s">
        <v>1004</v>
      </c>
      <c r="AG15" s="192"/>
      <c r="AL15" s="217" t="s">
        <v>685</v>
      </c>
      <c r="AM15" s="219"/>
      <c r="AN15" s="214" t="s">
        <v>958</v>
      </c>
      <c r="AO15" s="191"/>
      <c r="AP15" s="215" t="s">
        <v>1000</v>
      </c>
      <c r="AQ15" s="216"/>
    </row>
    <row r="16" spans="1:63" ht="21" customHeight="1">
      <c r="B16" s="95" t="s">
        <v>112</v>
      </c>
      <c r="C16" s="184" t="s">
        <v>469</v>
      </c>
      <c r="D16" s="291"/>
      <c r="E16" s="291"/>
      <c r="F16" s="254"/>
      <c r="G16" s="239">
        <v>1</v>
      </c>
      <c r="H16" s="240"/>
      <c r="I16" s="241"/>
      <c r="J16" s="239">
        <v>2</v>
      </c>
      <c r="K16" s="240"/>
      <c r="L16" s="241"/>
      <c r="M16" s="239">
        <v>3</v>
      </c>
      <c r="N16" s="240"/>
      <c r="O16" s="241"/>
      <c r="P16" s="239" t="s">
        <v>75</v>
      </c>
      <c r="Q16" s="240"/>
      <c r="R16" s="241"/>
      <c r="S16" s="239" t="s">
        <v>218</v>
      </c>
      <c r="T16" s="240"/>
      <c r="U16" s="241"/>
      <c r="V16" s="239" t="s">
        <v>219</v>
      </c>
      <c r="W16" s="240"/>
      <c r="X16" s="241"/>
      <c r="AD16" s="198" t="s">
        <v>508</v>
      </c>
      <c r="AE16" s="199"/>
      <c r="AF16" s="199"/>
      <c r="AG16" s="200"/>
      <c r="AH16" s="118"/>
      <c r="AI16" s="118"/>
      <c r="AJ16" s="72"/>
      <c r="AK16" s="72"/>
      <c r="AL16" s="72"/>
      <c r="AM16" s="83"/>
      <c r="AN16" s="81"/>
      <c r="AO16" s="233">
        <v>61</v>
      </c>
      <c r="AP16" s="233"/>
      <c r="AQ16" s="81"/>
    </row>
    <row r="17" spans="2:52" ht="21" customHeight="1">
      <c r="B17" s="90">
        <v>1</v>
      </c>
      <c r="C17" s="130" t="s">
        <v>477</v>
      </c>
      <c r="D17" s="127" t="s">
        <v>961</v>
      </c>
      <c r="E17" s="128" t="s">
        <v>1008</v>
      </c>
      <c r="F17" s="136" t="s">
        <v>881</v>
      </c>
      <c r="G17" s="227"/>
      <c r="H17" s="228"/>
      <c r="I17" s="229"/>
      <c r="J17" s="151" t="s">
        <v>721</v>
      </c>
      <c r="K17" s="167">
        <v>6</v>
      </c>
      <c r="L17" s="168">
        <v>4</v>
      </c>
      <c r="M17" s="91" t="s">
        <v>720</v>
      </c>
      <c r="N17" s="167">
        <v>1</v>
      </c>
      <c r="O17" s="168">
        <v>6</v>
      </c>
      <c r="P17" s="169">
        <v>1</v>
      </c>
      <c r="Q17" s="175" t="s">
        <v>217</v>
      </c>
      <c r="R17" s="170">
        <v>1</v>
      </c>
      <c r="S17" s="205">
        <v>1.4117647058823528</v>
      </c>
      <c r="T17" s="206"/>
      <c r="U17" s="207"/>
      <c r="V17" s="208">
        <v>2</v>
      </c>
      <c r="W17" s="209"/>
      <c r="X17" s="210"/>
      <c r="AB17" s="217" t="s">
        <v>685</v>
      </c>
      <c r="AC17" s="217"/>
      <c r="AD17" s="214" t="s">
        <v>958</v>
      </c>
      <c r="AE17" s="191"/>
      <c r="AF17" s="191" t="s">
        <v>1000</v>
      </c>
      <c r="AG17" s="192"/>
      <c r="AH17" s="217" t="s">
        <v>685</v>
      </c>
      <c r="AI17" s="217"/>
      <c r="AJ17" s="214" t="s">
        <v>958</v>
      </c>
      <c r="AK17" s="191"/>
      <c r="AL17" s="191" t="s">
        <v>1000</v>
      </c>
      <c r="AM17" s="192"/>
    </row>
    <row r="18" spans="2:52" ht="21" customHeight="1">
      <c r="B18" s="92">
        <v>2</v>
      </c>
      <c r="C18" s="130" t="s">
        <v>478</v>
      </c>
      <c r="D18" s="127" t="s">
        <v>1009</v>
      </c>
      <c r="E18" s="128" t="s">
        <v>1010</v>
      </c>
      <c r="F18" s="136" t="s">
        <v>796</v>
      </c>
      <c r="G18" s="171" t="s">
        <v>720</v>
      </c>
      <c r="H18" s="172">
        <v>4</v>
      </c>
      <c r="I18" s="172">
        <v>6</v>
      </c>
      <c r="J18" s="202"/>
      <c r="K18" s="203"/>
      <c r="L18" s="204"/>
      <c r="M18" s="174" t="s">
        <v>720</v>
      </c>
      <c r="N18" s="152">
        <v>2</v>
      </c>
      <c r="O18" s="153">
        <v>6</v>
      </c>
      <c r="P18" s="162">
        <v>0</v>
      </c>
      <c r="Q18" s="175" t="s">
        <v>217</v>
      </c>
      <c r="R18" s="158">
        <v>2</v>
      </c>
      <c r="S18" s="205">
        <v>0.33333333333333331</v>
      </c>
      <c r="T18" s="206"/>
      <c r="U18" s="207"/>
      <c r="V18" s="208">
        <v>3</v>
      </c>
      <c r="W18" s="209"/>
      <c r="X18" s="210"/>
      <c r="AD18" s="198" t="s">
        <v>509</v>
      </c>
      <c r="AE18" s="199"/>
      <c r="AF18" s="199"/>
      <c r="AG18" s="200"/>
      <c r="AH18" s="115"/>
      <c r="AI18" s="80"/>
      <c r="AJ18" s="94"/>
      <c r="AK18" s="233">
        <v>61</v>
      </c>
      <c r="AL18" s="233"/>
      <c r="AM18" s="112"/>
    </row>
    <row r="19" spans="2:52" ht="21" customHeight="1">
      <c r="B19" s="92">
        <v>3</v>
      </c>
      <c r="C19" s="130" t="s">
        <v>479</v>
      </c>
      <c r="D19" s="127" t="s">
        <v>903</v>
      </c>
      <c r="E19" s="128" t="s">
        <v>999</v>
      </c>
      <c r="F19" s="136" t="s">
        <v>407</v>
      </c>
      <c r="G19" s="174" t="s">
        <v>721</v>
      </c>
      <c r="H19" s="161">
        <v>6</v>
      </c>
      <c r="I19" s="158">
        <v>1</v>
      </c>
      <c r="J19" s="174" t="s">
        <v>721</v>
      </c>
      <c r="K19" s="161">
        <v>6</v>
      </c>
      <c r="L19" s="158">
        <v>2</v>
      </c>
      <c r="M19" s="202"/>
      <c r="N19" s="203"/>
      <c r="O19" s="204"/>
      <c r="P19" s="162">
        <v>2</v>
      </c>
      <c r="Q19" s="173" t="s">
        <v>217</v>
      </c>
      <c r="R19" s="158">
        <v>0</v>
      </c>
      <c r="S19" s="205">
        <v>2.8</v>
      </c>
      <c r="T19" s="206"/>
      <c r="U19" s="207"/>
      <c r="V19" s="208">
        <v>1</v>
      </c>
      <c r="W19" s="209"/>
      <c r="X19" s="210"/>
      <c r="AB19" s="217" t="s">
        <v>686</v>
      </c>
      <c r="AC19" s="217"/>
      <c r="AD19" s="214" t="s">
        <v>1011</v>
      </c>
      <c r="AE19" s="191"/>
      <c r="AF19" s="191" t="s">
        <v>1012</v>
      </c>
      <c r="AG19" s="192"/>
      <c r="AV19" s="72"/>
    </row>
    <row r="20" spans="2:52" ht="21" customHeight="1">
      <c r="B20" s="95" t="s">
        <v>112</v>
      </c>
      <c r="C20" s="184" t="s">
        <v>470</v>
      </c>
      <c r="D20" s="291"/>
      <c r="E20" s="291"/>
      <c r="F20" s="254"/>
      <c r="G20" s="239">
        <v>1</v>
      </c>
      <c r="H20" s="240"/>
      <c r="I20" s="241"/>
      <c r="J20" s="239">
        <v>2</v>
      </c>
      <c r="K20" s="240"/>
      <c r="L20" s="241"/>
      <c r="M20" s="239">
        <v>3</v>
      </c>
      <c r="N20" s="240"/>
      <c r="O20" s="241"/>
      <c r="P20" s="239" t="s">
        <v>75</v>
      </c>
      <c r="Q20" s="240"/>
      <c r="R20" s="241"/>
      <c r="S20" s="239" t="s">
        <v>218</v>
      </c>
      <c r="T20" s="240"/>
      <c r="U20" s="241"/>
      <c r="V20" s="239" t="s">
        <v>219</v>
      </c>
      <c r="W20" s="240"/>
      <c r="X20" s="241"/>
    </row>
    <row r="21" spans="2:52" ht="21" customHeight="1">
      <c r="B21" s="90">
        <v>1</v>
      </c>
      <c r="C21" s="130" t="s">
        <v>480</v>
      </c>
      <c r="D21" s="127" t="s">
        <v>1013</v>
      </c>
      <c r="E21" s="128" t="s">
        <v>1014</v>
      </c>
      <c r="F21" s="136" t="s">
        <v>809</v>
      </c>
      <c r="G21" s="227"/>
      <c r="H21" s="228"/>
      <c r="I21" s="229"/>
      <c r="J21" s="151" t="s">
        <v>721</v>
      </c>
      <c r="K21" s="167">
        <v>6</v>
      </c>
      <c r="L21" s="168">
        <v>1</v>
      </c>
      <c r="M21" s="91" t="s">
        <v>720</v>
      </c>
      <c r="N21" s="167">
        <v>1</v>
      </c>
      <c r="O21" s="168">
        <v>6</v>
      </c>
      <c r="P21" s="169">
        <v>1</v>
      </c>
      <c r="Q21" s="175" t="s">
        <v>217</v>
      </c>
      <c r="R21" s="170">
        <v>1</v>
      </c>
      <c r="S21" s="205">
        <v>1.5</v>
      </c>
      <c r="T21" s="206"/>
      <c r="U21" s="207"/>
      <c r="V21" s="208">
        <v>2</v>
      </c>
      <c r="W21" s="209"/>
      <c r="X21" s="210"/>
    </row>
    <row r="22" spans="2:52" ht="21" customHeight="1">
      <c r="B22" s="92">
        <v>2</v>
      </c>
      <c r="C22" s="130" t="s">
        <v>481</v>
      </c>
      <c r="D22" s="127" t="s">
        <v>1015</v>
      </c>
      <c r="E22" s="128" t="s">
        <v>1016</v>
      </c>
      <c r="F22" s="136" t="s">
        <v>282</v>
      </c>
      <c r="G22" s="171" t="s">
        <v>720</v>
      </c>
      <c r="H22" s="172">
        <v>1</v>
      </c>
      <c r="I22" s="172">
        <v>6</v>
      </c>
      <c r="J22" s="202"/>
      <c r="K22" s="203"/>
      <c r="L22" s="204"/>
      <c r="M22" s="174" t="s">
        <v>720</v>
      </c>
      <c r="N22" s="152">
        <v>0</v>
      </c>
      <c r="O22" s="153">
        <v>6</v>
      </c>
      <c r="P22" s="162">
        <v>0</v>
      </c>
      <c r="Q22" s="175" t="s">
        <v>217</v>
      </c>
      <c r="R22" s="158">
        <v>2</v>
      </c>
      <c r="S22" s="205">
        <v>7.6923076923076927E-2</v>
      </c>
      <c r="T22" s="206"/>
      <c r="U22" s="207"/>
      <c r="V22" s="208">
        <v>3</v>
      </c>
      <c r="W22" s="209"/>
      <c r="X22" s="210"/>
    </row>
    <row r="23" spans="2:52" ht="21" customHeight="1">
      <c r="B23" s="92">
        <v>3</v>
      </c>
      <c r="C23" s="130" t="s">
        <v>482</v>
      </c>
      <c r="D23" s="127" t="s">
        <v>1001</v>
      </c>
      <c r="E23" s="128" t="s">
        <v>1002</v>
      </c>
      <c r="F23" s="136" t="s">
        <v>796</v>
      </c>
      <c r="G23" s="174" t="s">
        <v>721</v>
      </c>
      <c r="H23" s="161">
        <v>6</v>
      </c>
      <c r="I23" s="158">
        <v>1</v>
      </c>
      <c r="J23" s="174" t="s">
        <v>721</v>
      </c>
      <c r="K23" s="161">
        <v>6</v>
      </c>
      <c r="L23" s="158">
        <v>0</v>
      </c>
      <c r="M23" s="202"/>
      <c r="N23" s="203"/>
      <c r="O23" s="204"/>
      <c r="P23" s="162">
        <v>2</v>
      </c>
      <c r="Q23" s="173" t="s">
        <v>217</v>
      </c>
      <c r="R23" s="158">
        <v>0</v>
      </c>
      <c r="S23" s="205">
        <v>2.9230769230769234</v>
      </c>
      <c r="T23" s="206"/>
      <c r="U23" s="207"/>
      <c r="V23" s="208">
        <v>1</v>
      </c>
      <c r="W23" s="209"/>
      <c r="X23" s="210"/>
    </row>
    <row r="24" spans="2:52" ht="21" customHeight="1">
      <c r="B24" s="95" t="s">
        <v>112</v>
      </c>
      <c r="C24" s="184" t="s">
        <v>471</v>
      </c>
      <c r="D24" s="291"/>
      <c r="E24" s="291"/>
      <c r="F24" s="254"/>
      <c r="G24" s="239">
        <v>1</v>
      </c>
      <c r="H24" s="240"/>
      <c r="I24" s="241"/>
      <c r="J24" s="239">
        <v>2</v>
      </c>
      <c r="K24" s="240"/>
      <c r="L24" s="241"/>
      <c r="M24" s="239">
        <v>3</v>
      </c>
      <c r="N24" s="240"/>
      <c r="O24" s="241"/>
      <c r="P24" s="239" t="s">
        <v>75</v>
      </c>
      <c r="Q24" s="240"/>
      <c r="R24" s="241"/>
      <c r="S24" s="239" t="s">
        <v>218</v>
      </c>
      <c r="T24" s="240"/>
      <c r="U24" s="241"/>
      <c r="V24" s="239" t="s">
        <v>219</v>
      </c>
      <c r="W24" s="240"/>
      <c r="X24" s="241"/>
    </row>
    <row r="25" spans="2:52" ht="21" customHeight="1">
      <c r="B25" s="90">
        <v>1</v>
      </c>
      <c r="C25" s="130" t="s">
        <v>483</v>
      </c>
      <c r="D25" s="127" t="s">
        <v>1003</v>
      </c>
      <c r="E25" s="128" t="s">
        <v>1004</v>
      </c>
      <c r="F25" s="136" t="s">
        <v>1017</v>
      </c>
      <c r="G25" s="227"/>
      <c r="H25" s="228"/>
      <c r="I25" s="229"/>
      <c r="J25" s="151" t="s">
        <v>721</v>
      </c>
      <c r="K25" s="167">
        <v>6</v>
      </c>
      <c r="L25" s="168">
        <v>2</v>
      </c>
      <c r="M25" s="91" t="s">
        <v>721</v>
      </c>
      <c r="N25" s="167">
        <v>6</v>
      </c>
      <c r="O25" s="168">
        <v>0</v>
      </c>
      <c r="P25" s="169">
        <v>2</v>
      </c>
      <c r="Q25" s="175" t="s">
        <v>217</v>
      </c>
      <c r="R25" s="170">
        <v>0</v>
      </c>
      <c r="S25" s="205">
        <v>2.8571428571428572</v>
      </c>
      <c r="T25" s="206"/>
      <c r="U25" s="207"/>
      <c r="V25" s="208">
        <v>1</v>
      </c>
      <c r="W25" s="209"/>
      <c r="X25" s="210"/>
      <c r="AU25" s="118"/>
      <c r="AW25" s="220" t="s">
        <v>181</v>
      </c>
      <c r="AX25" s="220"/>
      <c r="AY25" s="220"/>
      <c r="AZ25" s="220"/>
    </row>
    <row r="26" spans="2:52" ht="21" customHeight="1">
      <c r="B26" s="92">
        <v>2</v>
      </c>
      <c r="C26" s="130" t="s">
        <v>484</v>
      </c>
      <c r="D26" s="127" t="s">
        <v>415</v>
      </c>
      <c r="E26" s="128" t="s">
        <v>416</v>
      </c>
      <c r="F26" s="136" t="s">
        <v>275</v>
      </c>
      <c r="G26" s="171" t="s">
        <v>720</v>
      </c>
      <c r="H26" s="172">
        <v>2</v>
      </c>
      <c r="I26" s="172">
        <v>6</v>
      </c>
      <c r="J26" s="202"/>
      <c r="K26" s="203"/>
      <c r="L26" s="204"/>
      <c r="M26" s="174" t="s">
        <v>721</v>
      </c>
      <c r="N26" s="152">
        <v>6</v>
      </c>
      <c r="O26" s="153">
        <v>0</v>
      </c>
      <c r="P26" s="162">
        <v>1</v>
      </c>
      <c r="Q26" s="175" t="s">
        <v>217</v>
      </c>
      <c r="R26" s="158">
        <v>1</v>
      </c>
      <c r="S26" s="205">
        <v>1.5714285714285714</v>
      </c>
      <c r="T26" s="206"/>
      <c r="U26" s="207"/>
      <c r="V26" s="208">
        <v>2</v>
      </c>
      <c r="W26" s="209"/>
      <c r="X26" s="210"/>
      <c r="AS26" s="221" t="s">
        <v>402</v>
      </c>
      <c r="AT26" s="289"/>
      <c r="AU26" s="290" t="s">
        <v>687</v>
      </c>
      <c r="AV26" s="223"/>
      <c r="AW26" s="276" t="s">
        <v>958</v>
      </c>
      <c r="AX26" s="277"/>
      <c r="AY26" s="277" t="s">
        <v>1000</v>
      </c>
      <c r="AZ26" s="278"/>
    </row>
    <row r="27" spans="2:52" ht="21" customHeight="1">
      <c r="B27" s="92">
        <v>3</v>
      </c>
      <c r="C27" s="130" t="s">
        <v>485</v>
      </c>
      <c r="D27" s="127" t="s">
        <v>1018</v>
      </c>
      <c r="E27" s="128" t="s">
        <v>1019</v>
      </c>
      <c r="F27" s="136" t="s">
        <v>809</v>
      </c>
      <c r="G27" s="174" t="s">
        <v>720</v>
      </c>
      <c r="H27" s="161">
        <v>0</v>
      </c>
      <c r="I27" s="158">
        <v>6</v>
      </c>
      <c r="J27" s="174" t="s">
        <v>720</v>
      </c>
      <c r="K27" s="161">
        <v>0</v>
      </c>
      <c r="L27" s="158">
        <v>6</v>
      </c>
      <c r="M27" s="202"/>
      <c r="N27" s="203"/>
      <c r="O27" s="204"/>
      <c r="P27" s="162">
        <v>0</v>
      </c>
      <c r="Q27" s="173" t="s">
        <v>217</v>
      </c>
      <c r="R27" s="158">
        <v>2</v>
      </c>
      <c r="S27" s="205">
        <v>0</v>
      </c>
      <c r="T27" s="206"/>
      <c r="U27" s="207"/>
      <c r="V27" s="230" t="s">
        <v>647</v>
      </c>
      <c r="W27" s="231"/>
      <c r="X27" s="232"/>
      <c r="AS27" s="221" t="s">
        <v>138</v>
      </c>
      <c r="AT27" s="289"/>
      <c r="AU27" s="225" t="s">
        <v>688</v>
      </c>
      <c r="AV27" s="225"/>
      <c r="AW27" s="214" t="s">
        <v>988</v>
      </c>
      <c r="AX27" s="191"/>
      <c r="AY27" s="191" t="s">
        <v>989</v>
      </c>
      <c r="AZ27" s="192"/>
    </row>
    <row r="28" spans="2:52" ht="21" customHeight="1">
      <c r="B28" s="95" t="s">
        <v>112</v>
      </c>
      <c r="C28" s="184" t="s">
        <v>472</v>
      </c>
      <c r="D28" s="291"/>
      <c r="E28" s="291"/>
      <c r="F28" s="254"/>
      <c r="G28" s="239">
        <v>1</v>
      </c>
      <c r="H28" s="240"/>
      <c r="I28" s="241"/>
      <c r="J28" s="239">
        <v>2</v>
      </c>
      <c r="K28" s="240"/>
      <c r="L28" s="241"/>
      <c r="M28" s="239">
        <v>3</v>
      </c>
      <c r="N28" s="240"/>
      <c r="O28" s="241"/>
      <c r="P28" s="239" t="s">
        <v>75</v>
      </c>
      <c r="Q28" s="240"/>
      <c r="R28" s="241"/>
      <c r="S28" s="239" t="s">
        <v>218</v>
      </c>
      <c r="T28" s="240"/>
      <c r="U28" s="241"/>
      <c r="V28" s="239" t="s">
        <v>219</v>
      </c>
      <c r="W28" s="240"/>
      <c r="X28" s="241"/>
    </row>
    <row r="29" spans="2:52" ht="21" customHeight="1">
      <c r="B29" s="90">
        <v>1</v>
      </c>
      <c r="C29" s="130" t="s">
        <v>486</v>
      </c>
      <c r="D29" s="127" t="s">
        <v>958</v>
      </c>
      <c r="E29" s="128" t="s">
        <v>1000</v>
      </c>
      <c r="F29" s="136" t="s">
        <v>810</v>
      </c>
      <c r="G29" s="227"/>
      <c r="H29" s="228"/>
      <c r="I29" s="229"/>
      <c r="J29" s="151" t="s">
        <v>721</v>
      </c>
      <c r="K29" s="167">
        <v>6</v>
      </c>
      <c r="L29" s="168">
        <v>1</v>
      </c>
      <c r="M29" s="91" t="s">
        <v>721</v>
      </c>
      <c r="N29" s="167">
        <v>6</v>
      </c>
      <c r="O29" s="168">
        <v>3</v>
      </c>
      <c r="P29" s="169">
        <v>2</v>
      </c>
      <c r="Q29" s="175" t="s">
        <v>217</v>
      </c>
      <c r="R29" s="170">
        <v>0</v>
      </c>
      <c r="S29" s="205">
        <v>2.75</v>
      </c>
      <c r="T29" s="206"/>
      <c r="U29" s="207"/>
      <c r="V29" s="208">
        <v>1</v>
      </c>
      <c r="W29" s="209"/>
      <c r="X29" s="210"/>
    </row>
    <row r="30" spans="2:52" ht="21" customHeight="1">
      <c r="B30" s="92">
        <v>2</v>
      </c>
      <c r="C30" s="130" t="s">
        <v>487</v>
      </c>
      <c r="D30" s="127" t="s">
        <v>1020</v>
      </c>
      <c r="E30" s="128" t="s">
        <v>1021</v>
      </c>
      <c r="F30" s="136" t="s">
        <v>802</v>
      </c>
      <c r="G30" s="171" t="s">
        <v>720</v>
      </c>
      <c r="H30" s="172">
        <v>1</v>
      </c>
      <c r="I30" s="172">
        <v>6</v>
      </c>
      <c r="J30" s="202"/>
      <c r="K30" s="203"/>
      <c r="L30" s="204"/>
      <c r="M30" s="174" t="s">
        <v>720</v>
      </c>
      <c r="N30" s="152">
        <v>5</v>
      </c>
      <c r="O30" s="153">
        <v>6</v>
      </c>
      <c r="P30" s="162">
        <v>0</v>
      </c>
      <c r="Q30" s="175" t="s">
        <v>217</v>
      </c>
      <c r="R30" s="158">
        <v>2</v>
      </c>
      <c r="S30" s="205">
        <v>0.33333333333333331</v>
      </c>
      <c r="T30" s="206"/>
      <c r="U30" s="207"/>
      <c r="V30" s="208">
        <v>3</v>
      </c>
      <c r="W30" s="209"/>
      <c r="X30" s="210"/>
    </row>
    <row r="31" spans="2:52" ht="21" customHeight="1">
      <c r="B31" s="92">
        <v>3</v>
      </c>
      <c r="C31" s="130" t="s">
        <v>488</v>
      </c>
      <c r="D31" s="127" t="s">
        <v>1022</v>
      </c>
      <c r="E31" s="128" t="s">
        <v>1023</v>
      </c>
      <c r="F31" s="136" t="s">
        <v>796</v>
      </c>
      <c r="G31" s="174" t="s">
        <v>720</v>
      </c>
      <c r="H31" s="161">
        <v>3</v>
      </c>
      <c r="I31" s="158">
        <v>6</v>
      </c>
      <c r="J31" s="174" t="s">
        <v>721</v>
      </c>
      <c r="K31" s="161">
        <v>6</v>
      </c>
      <c r="L31" s="158">
        <v>5</v>
      </c>
      <c r="M31" s="202"/>
      <c r="N31" s="203"/>
      <c r="O31" s="204"/>
      <c r="P31" s="162">
        <v>1</v>
      </c>
      <c r="Q31" s="173" t="s">
        <v>217</v>
      </c>
      <c r="R31" s="158">
        <v>1</v>
      </c>
      <c r="S31" s="205">
        <v>1.45</v>
      </c>
      <c r="T31" s="206"/>
      <c r="U31" s="207"/>
      <c r="V31" s="208">
        <v>2</v>
      </c>
      <c r="W31" s="209"/>
      <c r="X31" s="210"/>
    </row>
    <row r="32" spans="2:52" ht="21" customHeight="1">
      <c r="B32" s="95" t="s">
        <v>112</v>
      </c>
      <c r="C32" s="184" t="s">
        <v>473</v>
      </c>
      <c r="D32" s="291"/>
      <c r="E32" s="291"/>
      <c r="F32" s="254"/>
      <c r="G32" s="239">
        <v>1</v>
      </c>
      <c r="H32" s="240"/>
      <c r="I32" s="241"/>
      <c r="J32" s="239">
        <v>2</v>
      </c>
      <c r="K32" s="240"/>
      <c r="L32" s="241"/>
      <c r="M32" s="239">
        <v>3</v>
      </c>
      <c r="N32" s="240"/>
      <c r="O32" s="241"/>
      <c r="P32" s="239" t="s">
        <v>75</v>
      </c>
      <c r="Q32" s="240"/>
      <c r="R32" s="241"/>
      <c r="S32" s="239" t="s">
        <v>218</v>
      </c>
      <c r="T32" s="240"/>
      <c r="U32" s="241"/>
      <c r="V32" s="239" t="s">
        <v>219</v>
      </c>
      <c r="W32" s="240"/>
      <c r="X32" s="241"/>
    </row>
    <row r="33" spans="2:52" ht="21" customHeight="1">
      <c r="B33" s="90">
        <v>1</v>
      </c>
      <c r="C33" s="130" t="s">
        <v>489</v>
      </c>
      <c r="D33" s="127" t="s">
        <v>831</v>
      </c>
      <c r="E33" s="128" t="s">
        <v>1024</v>
      </c>
      <c r="F33" s="136" t="s">
        <v>282</v>
      </c>
      <c r="G33" s="227"/>
      <c r="H33" s="228"/>
      <c r="I33" s="229"/>
      <c r="J33" s="151" t="s">
        <v>720</v>
      </c>
      <c r="K33" s="167">
        <v>0</v>
      </c>
      <c r="L33" s="168">
        <v>6</v>
      </c>
      <c r="M33" s="91" t="s">
        <v>720</v>
      </c>
      <c r="N33" s="167">
        <v>0</v>
      </c>
      <c r="O33" s="168">
        <v>6</v>
      </c>
      <c r="P33" s="169">
        <v>0</v>
      </c>
      <c r="Q33" s="175" t="s">
        <v>217</v>
      </c>
      <c r="R33" s="170">
        <v>2</v>
      </c>
      <c r="S33" s="205">
        <v>0</v>
      </c>
      <c r="T33" s="206"/>
      <c r="U33" s="207"/>
      <c r="V33" s="230" t="s">
        <v>647</v>
      </c>
      <c r="W33" s="231"/>
      <c r="X33" s="232"/>
    </row>
    <row r="34" spans="2:52" ht="21" customHeight="1">
      <c r="B34" s="92">
        <v>2</v>
      </c>
      <c r="C34" s="130" t="s">
        <v>490</v>
      </c>
      <c r="D34" s="127" t="s">
        <v>1011</v>
      </c>
      <c r="E34" s="128" t="s">
        <v>1012</v>
      </c>
      <c r="F34" s="136" t="s">
        <v>809</v>
      </c>
      <c r="G34" s="171" t="s">
        <v>721</v>
      </c>
      <c r="H34" s="172">
        <v>6</v>
      </c>
      <c r="I34" s="172">
        <v>0</v>
      </c>
      <c r="J34" s="202"/>
      <c r="K34" s="203"/>
      <c r="L34" s="204"/>
      <c r="M34" s="174" t="s">
        <v>721</v>
      </c>
      <c r="N34" s="152">
        <v>6</v>
      </c>
      <c r="O34" s="153">
        <v>2</v>
      </c>
      <c r="P34" s="162">
        <v>2</v>
      </c>
      <c r="Q34" s="175" t="s">
        <v>217</v>
      </c>
      <c r="R34" s="158">
        <v>0</v>
      </c>
      <c r="S34" s="205">
        <v>2.8571428571428572</v>
      </c>
      <c r="T34" s="206"/>
      <c r="U34" s="207"/>
      <c r="V34" s="208">
        <v>1</v>
      </c>
      <c r="W34" s="209"/>
      <c r="X34" s="210"/>
      <c r="AS34" s="100"/>
      <c r="AT34" s="100"/>
      <c r="AW34" s="101"/>
      <c r="AX34" s="101"/>
      <c r="AY34" s="101"/>
      <c r="AZ34" s="101"/>
    </row>
    <row r="35" spans="2:52" ht="21" customHeight="1">
      <c r="B35" s="92">
        <v>3</v>
      </c>
      <c r="C35" s="130" t="s">
        <v>491</v>
      </c>
      <c r="D35" s="127" t="s">
        <v>915</v>
      </c>
      <c r="E35" s="128" t="s">
        <v>1025</v>
      </c>
      <c r="F35" s="136" t="s">
        <v>796</v>
      </c>
      <c r="G35" s="174" t="s">
        <v>721</v>
      </c>
      <c r="H35" s="161">
        <v>6</v>
      </c>
      <c r="I35" s="158">
        <v>0</v>
      </c>
      <c r="J35" s="174" t="s">
        <v>720</v>
      </c>
      <c r="K35" s="161">
        <v>2</v>
      </c>
      <c r="L35" s="158">
        <v>6</v>
      </c>
      <c r="M35" s="202"/>
      <c r="N35" s="203"/>
      <c r="O35" s="204"/>
      <c r="P35" s="162">
        <v>1</v>
      </c>
      <c r="Q35" s="173" t="s">
        <v>217</v>
      </c>
      <c r="R35" s="158">
        <v>1</v>
      </c>
      <c r="S35" s="205">
        <v>1.5714285714285714</v>
      </c>
      <c r="T35" s="206"/>
      <c r="U35" s="207"/>
      <c r="V35" s="208">
        <v>2</v>
      </c>
      <c r="W35" s="209"/>
      <c r="X35" s="210"/>
    </row>
    <row r="36" spans="2:52" ht="21" customHeight="1">
      <c r="Q36" s="50"/>
      <c r="S36" s="50"/>
    </row>
    <row r="37" spans="2:52" ht="21" customHeight="1">
      <c r="Q37" s="50"/>
      <c r="S37" s="50"/>
    </row>
    <row r="38" spans="2:52" ht="21" customHeight="1">
      <c r="Q38" s="50"/>
      <c r="S38" s="50"/>
    </row>
    <row r="39" spans="2:52" ht="21" customHeight="1">
      <c r="Q39" s="50"/>
      <c r="S39" s="50"/>
    </row>
    <row r="40" spans="2:52" ht="21" customHeight="1">
      <c r="Q40" s="50"/>
      <c r="S40" s="50"/>
    </row>
    <row r="41" spans="2:52" ht="21" customHeight="1">
      <c r="Q41" s="50"/>
      <c r="S41" s="50"/>
    </row>
    <row r="42" spans="2:52" ht="21" customHeight="1">
      <c r="Q42" s="50"/>
      <c r="S42" s="50"/>
    </row>
    <row r="43" spans="2:52" ht="21" customHeight="1">
      <c r="Q43" s="50"/>
      <c r="S43" s="50"/>
    </row>
    <row r="44" spans="2:52" ht="21" customHeight="1">
      <c r="Q44" s="50"/>
      <c r="S44" s="50"/>
    </row>
    <row r="45" spans="2:52" ht="21" customHeight="1">
      <c r="Q45" s="50"/>
      <c r="S45" s="50"/>
    </row>
    <row r="46" spans="2:52" ht="21" customHeight="1">
      <c r="Q46" s="50"/>
      <c r="S46" s="50"/>
    </row>
    <row r="47" spans="2:52" ht="21" customHeight="1">
      <c r="Q47" s="50"/>
      <c r="S47" s="50"/>
    </row>
    <row r="48" spans="2:52" ht="21" customHeight="1">
      <c r="Q48" s="50"/>
      <c r="S48" s="50"/>
    </row>
    <row r="49" spans="17:72" ht="21" customHeight="1">
      <c r="Q49" s="50"/>
      <c r="S49" s="50"/>
    </row>
    <row r="50" spans="17:72" ht="21" customHeight="1">
      <c r="Q50" s="50"/>
      <c r="S50" s="50"/>
    </row>
    <row r="51" spans="17:72" ht="21" customHeight="1">
      <c r="Q51" s="50"/>
      <c r="S51" s="50"/>
      <c r="BT51" s="72"/>
    </row>
    <row r="52" spans="17:72" ht="21" customHeight="1">
      <c r="Q52" s="50"/>
      <c r="S52" s="50"/>
    </row>
    <row r="53" spans="17:72" ht="21" customHeight="1">
      <c r="Q53" s="50"/>
      <c r="S53" s="50"/>
    </row>
    <row r="54" spans="17:72" ht="21" customHeight="1">
      <c r="Q54" s="50"/>
      <c r="S54" s="50"/>
    </row>
    <row r="55" spans="17:72" ht="21" customHeight="1">
      <c r="Q55" s="50"/>
      <c r="S55" s="50"/>
    </row>
    <row r="56" spans="17:72" ht="21" customHeight="1">
      <c r="Q56" s="50"/>
      <c r="S56" s="50"/>
    </row>
    <row r="57" spans="17:72" ht="21" customHeight="1">
      <c r="Q57" s="50"/>
      <c r="S57" s="50"/>
    </row>
    <row r="58" spans="17:72" ht="21" customHeight="1">
      <c r="Q58" s="50"/>
      <c r="S58" s="50"/>
    </row>
    <row r="59" spans="17:72" ht="20" customHeight="1">
      <c r="Q59" s="50"/>
      <c r="S59" s="50"/>
    </row>
    <row r="60" spans="17:72" ht="21" customHeight="1">
      <c r="Q60" s="50"/>
      <c r="S60" s="50"/>
    </row>
    <row r="61" spans="17:72" ht="22" customHeight="1">
      <c r="Q61" s="50"/>
      <c r="S61" s="50"/>
    </row>
    <row r="62" spans="17:72" ht="21" customHeight="1">
      <c r="Q62" s="50"/>
      <c r="S62" s="50"/>
    </row>
    <row r="63" spans="17:72" ht="21" customHeight="1">
      <c r="Q63" s="50"/>
      <c r="S63" s="50"/>
    </row>
    <row r="64" spans="17:72" ht="21" customHeight="1">
      <c r="Q64" s="50"/>
      <c r="S64" s="50"/>
    </row>
    <row r="65" spans="72:72" ht="21" customHeight="1"/>
    <row r="66" spans="72:72" ht="21" customHeight="1"/>
    <row r="67" spans="72:72" ht="21" customHeight="1"/>
    <row r="68" spans="72:72" ht="21" customHeight="1"/>
    <row r="69" spans="72:72" ht="21" customHeight="1"/>
    <row r="70" spans="72:72" ht="21" customHeight="1"/>
    <row r="71" spans="72:72" ht="21" customHeight="1"/>
    <row r="72" spans="72:72" ht="21" customHeight="1"/>
    <row r="73" spans="72:72" ht="21" customHeight="1"/>
    <row r="74" spans="72:72" ht="21" customHeight="1"/>
    <row r="75" spans="72:72" ht="21" customHeight="1"/>
    <row r="76" spans="72:72" ht="21" customHeight="1"/>
    <row r="77" spans="72:72" ht="21" customHeight="1"/>
    <row r="78" spans="72:72" ht="21" customHeight="1">
      <c r="BT78" s="72"/>
    </row>
    <row r="79" spans="72:72" ht="21" customHeight="1"/>
    <row r="80" spans="72:72" ht="21" customHeight="1"/>
    <row r="81" spans="17:19" ht="21" customHeight="1"/>
    <row r="82" spans="17:19" ht="21" customHeight="1"/>
    <row r="83" spans="17:19" ht="21" customHeight="1"/>
    <row r="84" spans="17:19" ht="21" customHeight="1"/>
    <row r="85" spans="17:19" ht="21" customHeight="1">
      <c r="Q85" s="50"/>
    </row>
    <row r="86" spans="17:19" ht="20" customHeight="1">
      <c r="Q86" s="50"/>
    </row>
    <row r="87" spans="17:19" ht="21" customHeight="1">
      <c r="Q87" s="50"/>
    </row>
    <row r="88" spans="17:19" ht="21" customHeight="1">
      <c r="Q88" s="50"/>
    </row>
    <row r="89" spans="17:19" ht="21" customHeight="1">
      <c r="Q89" s="50"/>
    </row>
    <row r="90" spans="17:19" ht="21" customHeight="1">
      <c r="Q90" s="50"/>
      <c r="S90" s="50"/>
    </row>
    <row r="91" spans="17:19" ht="22" customHeight="1">
      <c r="Q91" s="50"/>
      <c r="S91" s="50"/>
    </row>
    <row r="92" spans="17:19" ht="22" customHeight="1">
      <c r="Q92" s="50"/>
      <c r="S92" s="50"/>
    </row>
    <row r="93" spans="17:19" ht="22" customHeight="1">
      <c r="Q93" s="50"/>
      <c r="S93" s="50"/>
    </row>
    <row r="94" spans="17:19" ht="22" customHeight="1">
      <c r="Q94" s="50"/>
      <c r="S94" s="50"/>
    </row>
    <row r="95" spans="17:19" ht="22" customHeight="1">
      <c r="Q95" s="50"/>
      <c r="S95" s="50"/>
    </row>
    <row r="96" spans="17:19" ht="22" customHeight="1">
      <c r="Q96" s="50"/>
      <c r="S96" s="50"/>
    </row>
    <row r="97" spans="17:19" ht="22" customHeight="1">
      <c r="Q97" s="50"/>
      <c r="S97" s="50"/>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c r="BL162" s="72"/>
    </row>
    <row r="163" spans="60:64" ht="25" customHeight="1"/>
    <row r="164" spans="60:64" ht="25" customHeight="1"/>
    <row r="165" spans="60:64" ht="25" customHeight="1"/>
    <row r="166" spans="60:64" ht="25" customHeight="1"/>
    <row r="167" spans="60:64" ht="25" customHeight="1">
      <c r="BH167" s="72"/>
    </row>
    <row r="168" spans="60:64" ht="25" customHeight="1"/>
    <row r="169" spans="60:64" ht="25" customHeight="1"/>
    <row r="170" spans="60:64" ht="25" customHeight="1"/>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205">
    <mergeCell ref="G9:I9"/>
    <mergeCell ref="S9:U9"/>
    <mergeCell ref="V9:X9"/>
    <mergeCell ref="J10:L10"/>
    <mergeCell ref="S10:U10"/>
    <mergeCell ref="V10:X10"/>
    <mergeCell ref="M7:O7"/>
    <mergeCell ref="S7:U7"/>
    <mergeCell ref="V7:X7"/>
    <mergeCell ref="G8:I8"/>
    <mergeCell ref="J8:L8"/>
    <mergeCell ref="M8:O8"/>
    <mergeCell ref="P8:R8"/>
    <mergeCell ref="S8:U8"/>
    <mergeCell ref="V8:X8"/>
    <mergeCell ref="J6:L6"/>
    <mergeCell ref="S6:U6"/>
    <mergeCell ref="V6:X6"/>
    <mergeCell ref="G4:I4"/>
    <mergeCell ref="J4:L4"/>
    <mergeCell ref="M4:O4"/>
    <mergeCell ref="P4:R4"/>
    <mergeCell ref="S4:U4"/>
    <mergeCell ref="V4:X4"/>
    <mergeCell ref="M15:O15"/>
    <mergeCell ref="S15:U15"/>
    <mergeCell ref="V15:X15"/>
    <mergeCell ref="G16:I16"/>
    <mergeCell ref="J16:L16"/>
    <mergeCell ref="M16:O16"/>
    <mergeCell ref="P16:R16"/>
    <mergeCell ref="S16:U16"/>
    <mergeCell ref="V16:X16"/>
    <mergeCell ref="C8:F8"/>
    <mergeCell ref="AS27:AT27"/>
    <mergeCell ref="AU27:AV27"/>
    <mergeCell ref="AW27:AX27"/>
    <mergeCell ref="AY27:AZ27"/>
    <mergeCell ref="M11:O11"/>
    <mergeCell ref="S11:U11"/>
    <mergeCell ref="V11:X11"/>
    <mergeCell ref="C16:F16"/>
    <mergeCell ref="AW25:AZ25"/>
    <mergeCell ref="AS26:AT26"/>
    <mergeCell ref="AU26:AV26"/>
    <mergeCell ref="AW26:AX26"/>
    <mergeCell ref="AY26:AZ26"/>
    <mergeCell ref="M19:O19"/>
    <mergeCell ref="S19:U19"/>
    <mergeCell ref="G17:I17"/>
    <mergeCell ref="S17:U17"/>
    <mergeCell ref="V17:X17"/>
    <mergeCell ref="J18:L18"/>
    <mergeCell ref="S18:U18"/>
    <mergeCell ref="V18:X18"/>
    <mergeCell ref="S13:U13"/>
    <mergeCell ref="V13:X13"/>
    <mergeCell ref="AR11:AS11"/>
    <mergeCell ref="AT11:AU11"/>
    <mergeCell ref="AD14:AG14"/>
    <mergeCell ref="AB15:AC15"/>
    <mergeCell ref="AD15:AE15"/>
    <mergeCell ref="AF15:AG15"/>
    <mergeCell ref="AD12:AG12"/>
    <mergeCell ref="AB13:AC13"/>
    <mergeCell ref="AD13:AE13"/>
    <mergeCell ref="AF13:AG13"/>
    <mergeCell ref="AL13:AM13"/>
    <mergeCell ref="AS12:AT12"/>
    <mergeCell ref="AD6:AG6"/>
    <mergeCell ref="AB7:AC7"/>
    <mergeCell ref="AD7:AE7"/>
    <mergeCell ref="AF7:AG7"/>
    <mergeCell ref="AL7:AM7"/>
    <mergeCell ref="AK6:AL6"/>
    <mergeCell ref="AD10:AG10"/>
    <mergeCell ref="AB11:AC11"/>
    <mergeCell ref="AD11:AE11"/>
    <mergeCell ref="AF11:AG11"/>
    <mergeCell ref="AD4:AG4"/>
    <mergeCell ref="AB5:AC5"/>
    <mergeCell ref="AD5:AE5"/>
    <mergeCell ref="AF5:AG5"/>
    <mergeCell ref="AL5:AM5"/>
    <mergeCell ref="AG1:AS1"/>
    <mergeCell ref="AV1:AZ1"/>
    <mergeCell ref="B2:F2"/>
    <mergeCell ref="G2:AA2"/>
    <mergeCell ref="AB2:AZ2"/>
    <mergeCell ref="AH3:AI3"/>
    <mergeCell ref="AK3:AL3"/>
    <mergeCell ref="AO3:AP3"/>
    <mergeCell ref="AH5:AI5"/>
    <mergeCell ref="AJ5:AK5"/>
    <mergeCell ref="C4:F4"/>
    <mergeCell ref="G5:I5"/>
    <mergeCell ref="S5:U5"/>
    <mergeCell ref="V5:X5"/>
    <mergeCell ref="C12:F12"/>
    <mergeCell ref="G12:I12"/>
    <mergeCell ref="J12:L12"/>
    <mergeCell ref="M12:O12"/>
    <mergeCell ref="P12:R12"/>
    <mergeCell ref="S12:U12"/>
    <mergeCell ref="V12:X12"/>
    <mergeCell ref="G13:I13"/>
    <mergeCell ref="J14:L14"/>
    <mergeCell ref="S14:U14"/>
    <mergeCell ref="V14:X14"/>
    <mergeCell ref="V19:X19"/>
    <mergeCell ref="C20:F20"/>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C24:F24"/>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C28:F28"/>
    <mergeCell ref="G28:I28"/>
    <mergeCell ref="J28:L28"/>
    <mergeCell ref="M28:O28"/>
    <mergeCell ref="P28:R28"/>
    <mergeCell ref="S28:U28"/>
    <mergeCell ref="V28:X28"/>
    <mergeCell ref="G29:I29"/>
    <mergeCell ref="S29:U29"/>
    <mergeCell ref="V29:X29"/>
    <mergeCell ref="J30:L30"/>
    <mergeCell ref="S30:U30"/>
    <mergeCell ref="V30:X30"/>
    <mergeCell ref="M31:O31"/>
    <mergeCell ref="S31:U31"/>
    <mergeCell ref="V31:X31"/>
    <mergeCell ref="C32:F32"/>
    <mergeCell ref="G32:I32"/>
    <mergeCell ref="J32:L32"/>
    <mergeCell ref="M32:O32"/>
    <mergeCell ref="P32:R32"/>
    <mergeCell ref="S32:U32"/>
    <mergeCell ref="V32:X32"/>
    <mergeCell ref="G33:I33"/>
    <mergeCell ref="S33:U33"/>
    <mergeCell ref="V33:X33"/>
    <mergeCell ref="J34:L34"/>
    <mergeCell ref="S34:U34"/>
    <mergeCell ref="V34:X34"/>
    <mergeCell ref="M35:O35"/>
    <mergeCell ref="S35:U35"/>
    <mergeCell ref="V35:X35"/>
    <mergeCell ref="AP7:AQ7"/>
    <mergeCell ref="AO8:AP8"/>
    <mergeCell ref="AH9:AI9"/>
    <mergeCell ref="AJ9:AK9"/>
    <mergeCell ref="AL9:AM9"/>
    <mergeCell ref="AK10:AL10"/>
    <mergeCell ref="AP11:AQ11"/>
    <mergeCell ref="AK18:AL18"/>
    <mergeCell ref="AH13:AI13"/>
    <mergeCell ref="AJ13:AK13"/>
    <mergeCell ref="AK14:AL14"/>
    <mergeCell ref="AL15:AM15"/>
    <mergeCell ref="AN15:AO15"/>
    <mergeCell ref="AP15:AQ15"/>
    <mergeCell ref="AO16:AP16"/>
    <mergeCell ref="AH17:AI17"/>
    <mergeCell ref="AJ17:AK17"/>
    <mergeCell ref="AL17:AM17"/>
    <mergeCell ref="AD16:AG16"/>
    <mergeCell ref="AB17:AC17"/>
    <mergeCell ref="AD17:AE17"/>
    <mergeCell ref="AF17:AG17"/>
    <mergeCell ref="AD18:AG18"/>
    <mergeCell ref="AB19:AC19"/>
    <mergeCell ref="AD19:AE19"/>
    <mergeCell ref="AF19:AG19"/>
    <mergeCell ref="AN7:AO7"/>
    <mergeCell ref="AD8:AG8"/>
    <mergeCell ref="AB9:AC9"/>
    <mergeCell ref="AD9:AE9"/>
    <mergeCell ref="AF9:AG9"/>
  </mergeCells>
  <phoneticPr fontId="18"/>
  <pageMargins left="0.59" right="0.2" top="0" bottom="0" header="0.51" footer="0.51"/>
  <rowBreaks count="4" manualBreakCount="4">
    <brk id="60" max="16383" man="1"/>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9"/>
  <sheetViews>
    <sheetView workbookViewId="0">
      <selection activeCell="AE23" sqref="AE23"/>
    </sheetView>
  </sheetViews>
  <sheetFormatPr baseColWidth="12" defaultColWidth="9" defaultRowHeight="19" x14ac:dyDescent="0"/>
  <cols>
    <col min="1" max="1" width="2.66406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9" width="2.1640625" style="50" customWidth="1"/>
    <col min="30" max="33" width="2.83203125" style="50" customWidth="1"/>
    <col min="34" max="80" width="2.1640625" style="50" customWidth="1"/>
    <col min="81" max="16384" width="9" style="50"/>
  </cols>
  <sheetData>
    <row r="1" spans="1:52" ht="51" customHeight="1">
      <c r="AG1" s="268" t="s">
        <v>162</v>
      </c>
      <c r="AH1" s="267"/>
      <c r="AI1" s="267"/>
      <c r="AJ1" s="267"/>
      <c r="AK1" s="267"/>
      <c r="AL1" s="267"/>
      <c r="AM1" s="267"/>
      <c r="AN1" s="267"/>
      <c r="AO1" s="267"/>
      <c r="AP1" s="267"/>
      <c r="AQ1" s="267"/>
      <c r="AR1" s="267"/>
      <c r="AS1" s="267"/>
      <c r="AV1" s="267" t="s">
        <v>565</v>
      </c>
      <c r="AW1" s="267"/>
      <c r="AX1" s="267"/>
      <c r="AY1" s="267"/>
      <c r="AZ1" s="267"/>
    </row>
    <row r="2" spans="1:52" ht="25" customHeight="1">
      <c r="B2" s="242" t="s">
        <v>515</v>
      </c>
      <c r="C2" s="186"/>
      <c r="D2" s="186"/>
      <c r="E2" s="186"/>
      <c r="F2" s="187"/>
      <c r="G2" s="286" t="s">
        <v>54</v>
      </c>
      <c r="H2" s="253"/>
      <c r="I2" s="253"/>
      <c r="J2" s="253"/>
      <c r="K2" s="253"/>
      <c r="L2" s="253"/>
      <c r="M2" s="253"/>
      <c r="N2" s="253"/>
      <c r="O2" s="253"/>
      <c r="P2" s="253"/>
      <c r="Q2" s="253"/>
      <c r="R2" s="253"/>
      <c r="S2" s="253"/>
      <c r="T2" s="253"/>
      <c r="U2" s="253"/>
      <c r="V2" s="253"/>
      <c r="W2" s="253"/>
      <c r="X2" s="253"/>
      <c r="Y2" s="253"/>
      <c r="Z2" s="253"/>
      <c r="AA2" s="279"/>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1:52" ht="22" customHeight="1" thickBot="1">
      <c r="AH3" s="226" t="s">
        <v>220</v>
      </c>
      <c r="AI3" s="226"/>
      <c r="AJ3" s="74"/>
      <c r="AK3" s="226" t="s">
        <v>164</v>
      </c>
      <c r="AL3" s="226"/>
      <c r="AM3" s="74"/>
      <c r="AN3" s="74"/>
      <c r="AO3" s="226" t="s">
        <v>46</v>
      </c>
      <c r="AP3" s="226"/>
      <c r="AQ3" s="74"/>
      <c r="AR3" s="74"/>
      <c r="AS3" s="226"/>
      <c r="AT3" s="226"/>
      <c r="AU3" s="226"/>
      <c r="AV3" s="226"/>
      <c r="AW3" s="74"/>
      <c r="AX3" s="74"/>
      <c r="AY3" s="74"/>
    </row>
    <row r="4" spans="1:52" ht="20" customHeight="1">
      <c r="B4" s="75" t="s">
        <v>112</v>
      </c>
      <c r="C4" s="255" t="s">
        <v>85</v>
      </c>
      <c r="D4" s="256"/>
      <c r="E4" s="256"/>
      <c r="F4" s="257"/>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510</v>
      </c>
      <c r="AE4" s="199"/>
      <c r="AF4" s="199"/>
      <c r="AG4" s="200"/>
    </row>
    <row r="5" spans="1:52" ht="20" customHeight="1">
      <c r="A5" s="83"/>
      <c r="B5" s="90">
        <v>1</v>
      </c>
      <c r="C5" s="91" t="s">
        <v>140</v>
      </c>
      <c r="D5" s="78" t="s">
        <v>252</v>
      </c>
      <c r="E5" s="68" t="s">
        <v>276</v>
      </c>
      <c r="F5" s="68" t="s">
        <v>414</v>
      </c>
      <c r="G5" s="264"/>
      <c r="H5" s="264"/>
      <c r="I5" s="264"/>
      <c r="J5" s="113" t="s">
        <v>721</v>
      </c>
      <c r="K5" s="152">
        <v>6</v>
      </c>
      <c r="L5" s="153">
        <v>0</v>
      </c>
      <c r="M5" s="113" t="s">
        <v>721</v>
      </c>
      <c r="N5" s="152">
        <v>6</v>
      </c>
      <c r="O5" s="153">
        <v>0</v>
      </c>
      <c r="P5" s="154" t="s">
        <v>721</v>
      </c>
      <c r="Q5" s="155">
        <v>6</v>
      </c>
      <c r="R5" s="156">
        <v>0</v>
      </c>
      <c r="S5" s="162">
        <v>3</v>
      </c>
      <c r="T5" s="163" t="s">
        <v>217</v>
      </c>
      <c r="U5" s="158">
        <v>0</v>
      </c>
      <c r="V5" s="266">
        <v>4</v>
      </c>
      <c r="W5" s="266"/>
      <c r="X5" s="266"/>
      <c r="Y5" s="284">
        <v>1</v>
      </c>
      <c r="Z5" s="284"/>
      <c r="AA5" s="284"/>
      <c r="AB5" s="217" t="s">
        <v>605</v>
      </c>
      <c r="AC5" s="217"/>
      <c r="AD5" s="214" t="s">
        <v>252</v>
      </c>
      <c r="AE5" s="191"/>
      <c r="AF5" s="191" t="s">
        <v>276</v>
      </c>
      <c r="AG5" s="192"/>
      <c r="AH5" s="126"/>
      <c r="AI5" s="73"/>
      <c r="AJ5" s="73"/>
      <c r="AK5" s="73"/>
      <c r="AL5" s="246" t="s">
        <v>605</v>
      </c>
      <c r="AM5" s="189"/>
      <c r="AN5" s="190" t="s">
        <v>252</v>
      </c>
      <c r="AO5" s="190"/>
      <c r="AP5" s="190" t="s">
        <v>276</v>
      </c>
      <c r="AQ5" s="190"/>
    </row>
    <row r="6" spans="1:52" ht="20" customHeight="1">
      <c r="A6" s="83"/>
      <c r="B6" s="92">
        <v>2</v>
      </c>
      <c r="C6" s="93" t="s">
        <v>141</v>
      </c>
      <c r="D6" s="78" t="s">
        <v>751</v>
      </c>
      <c r="E6" s="68" t="s">
        <v>966</v>
      </c>
      <c r="F6" s="68" t="s">
        <v>53</v>
      </c>
      <c r="G6" s="91" t="s">
        <v>720</v>
      </c>
      <c r="H6" s="157">
        <v>0</v>
      </c>
      <c r="I6" s="157">
        <v>6</v>
      </c>
      <c r="J6" s="265"/>
      <c r="K6" s="265"/>
      <c r="L6" s="265"/>
      <c r="M6" s="154" t="s">
        <v>720</v>
      </c>
      <c r="N6" s="155">
        <v>0</v>
      </c>
      <c r="O6" s="156">
        <v>6</v>
      </c>
      <c r="P6" s="113" t="s">
        <v>720</v>
      </c>
      <c r="Q6" s="152">
        <v>2</v>
      </c>
      <c r="R6" s="153">
        <v>6</v>
      </c>
      <c r="S6" s="162">
        <v>0</v>
      </c>
      <c r="T6" s="163" t="s">
        <v>217</v>
      </c>
      <c r="U6" s="158">
        <v>3</v>
      </c>
      <c r="V6" s="266">
        <v>0.1</v>
      </c>
      <c r="W6" s="266"/>
      <c r="X6" s="266"/>
      <c r="Y6" s="284">
        <v>4</v>
      </c>
      <c r="Z6" s="284"/>
      <c r="AA6" s="284"/>
      <c r="AD6" s="198" t="s">
        <v>511</v>
      </c>
      <c r="AE6" s="199"/>
      <c r="AF6" s="199"/>
      <c r="AG6" s="200"/>
      <c r="AH6" s="71"/>
      <c r="AI6" s="71"/>
      <c r="AJ6" s="72"/>
      <c r="AK6" s="72"/>
      <c r="AM6" s="83"/>
      <c r="AN6" s="81"/>
      <c r="AO6" s="233">
        <v>65</v>
      </c>
      <c r="AP6" s="233"/>
      <c r="AQ6" s="234"/>
    </row>
    <row r="7" spans="1:52" ht="20" customHeight="1">
      <c r="A7" s="83"/>
      <c r="B7" s="92">
        <v>3</v>
      </c>
      <c r="C7" s="93" t="s">
        <v>29</v>
      </c>
      <c r="D7" s="78" t="s">
        <v>837</v>
      </c>
      <c r="E7" s="68" t="s">
        <v>967</v>
      </c>
      <c r="F7" s="68" t="s">
        <v>948</v>
      </c>
      <c r="G7" s="113" t="s">
        <v>720</v>
      </c>
      <c r="H7" s="157">
        <v>0</v>
      </c>
      <c r="I7" s="158">
        <v>6</v>
      </c>
      <c r="J7" s="154" t="s">
        <v>721</v>
      </c>
      <c r="K7" s="159">
        <v>6</v>
      </c>
      <c r="L7" s="160">
        <v>0</v>
      </c>
      <c r="M7" s="265"/>
      <c r="N7" s="265"/>
      <c r="O7" s="265"/>
      <c r="P7" s="113" t="s">
        <v>721</v>
      </c>
      <c r="Q7" s="152">
        <v>6</v>
      </c>
      <c r="R7" s="153">
        <v>4</v>
      </c>
      <c r="S7" s="162">
        <v>2</v>
      </c>
      <c r="T7" s="163" t="s">
        <v>217</v>
      </c>
      <c r="U7" s="158">
        <v>1</v>
      </c>
      <c r="V7" s="266">
        <v>2.5454545454545454</v>
      </c>
      <c r="W7" s="266"/>
      <c r="X7" s="266"/>
      <c r="Y7" s="284">
        <v>2</v>
      </c>
      <c r="Z7" s="284"/>
      <c r="AA7" s="284"/>
      <c r="AB7" s="217" t="s">
        <v>606</v>
      </c>
      <c r="AC7" s="217"/>
      <c r="AD7" s="214" t="s">
        <v>790</v>
      </c>
      <c r="AE7" s="191"/>
      <c r="AF7" s="191" t="s">
        <v>968</v>
      </c>
      <c r="AG7" s="192"/>
      <c r="AH7" s="235" t="s">
        <v>611</v>
      </c>
      <c r="AI7" s="219"/>
      <c r="AJ7" s="190" t="s">
        <v>283</v>
      </c>
      <c r="AK7" s="190"/>
      <c r="AL7" s="215" t="s">
        <v>969</v>
      </c>
      <c r="AM7" s="216"/>
      <c r="AO7" s="72"/>
      <c r="AP7" s="72"/>
      <c r="AQ7" s="83"/>
    </row>
    <row r="8" spans="1:52" ht="20" customHeight="1">
      <c r="B8" s="92">
        <v>4</v>
      </c>
      <c r="C8" s="93" t="s">
        <v>373</v>
      </c>
      <c r="D8" s="78" t="s">
        <v>970</v>
      </c>
      <c r="E8" s="68" t="s">
        <v>971</v>
      </c>
      <c r="F8" s="68" t="s">
        <v>841</v>
      </c>
      <c r="G8" s="154" t="s">
        <v>720</v>
      </c>
      <c r="H8" s="159">
        <v>0</v>
      </c>
      <c r="I8" s="160">
        <v>6</v>
      </c>
      <c r="J8" s="113" t="s">
        <v>721</v>
      </c>
      <c r="K8" s="161">
        <v>6</v>
      </c>
      <c r="L8" s="158">
        <v>2</v>
      </c>
      <c r="M8" s="113" t="s">
        <v>720</v>
      </c>
      <c r="N8" s="161">
        <v>4</v>
      </c>
      <c r="O8" s="161">
        <v>6</v>
      </c>
      <c r="P8" s="265"/>
      <c r="Q8" s="265"/>
      <c r="R8" s="265"/>
      <c r="S8" s="164">
        <v>1</v>
      </c>
      <c r="T8" s="165" t="s">
        <v>217</v>
      </c>
      <c r="U8" s="166">
        <v>2</v>
      </c>
      <c r="V8" s="272">
        <v>1.4166666666666667</v>
      </c>
      <c r="W8" s="272"/>
      <c r="X8" s="272"/>
      <c r="Y8" s="284">
        <v>3</v>
      </c>
      <c r="Z8" s="284"/>
      <c r="AA8" s="284"/>
      <c r="AD8" s="198" t="s">
        <v>512</v>
      </c>
      <c r="AE8" s="199"/>
      <c r="AF8" s="199"/>
      <c r="AG8" s="200"/>
      <c r="AH8" s="71"/>
      <c r="AI8" s="85"/>
      <c r="AJ8" s="86"/>
      <c r="AK8" s="233">
        <v>62</v>
      </c>
      <c r="AL8" s="233"/>
      <c r="AM8" s="81"/>
      <c r="AO8" s="72"/>
      <c r="AP8" s="72"/>
      <c r="AQ8" s="83"/>
    </row>
    <row r="9" spans="1:52" ht="20" customHeight="1">
      <c r="B9" s="95" t="s">
        <v>112</v>
      </c>
      <c r="C9" s="184" t="s">
        <v>142</v>
      </c>
      <c r="D9" s="185"/>
      <c r="E9" s="185"/>
      <c r="F9" s="296"/>
      <c r="G9" s="239">
        <v>1</v>
      </c>
      <c r="H9" s="240"/>
      <c r="I9" s="241"/>
      <c r="J9" s="239">
        <v>2</v>
      </c>
      <c r="K9" s="240"/>
      <c r="L9" s="241"/>
      <c r="M9" s="239">
        <v>3</v>
      </c>
      <c r="N9" s="240"/>
      <c r="O9" s="241"/>
      <c r="P9" s="239" t="s">
        <v>75</v>
      </c>
      <c r="Q9" s="240"/>
      <c r="R9" s="241"/>
      <c r="S9" s="239" t="s">
        <v>218</v>
      </c>
      <c r="T9" s="240"/>
      <c r="U9" s="241"/>
      <c r="V9" s="239" t="s">
        <v>219</v>
      </c>
      <c r="W9" s="240"/>
      <c r="X9" s="241"/>
      <c r="AB9" s="217" t="s">
        <v>607</v>
      </c>
      <c r="AC9" s="217"/>
      <c r="AD9" s="214" t="s">
        <v>283</v>
      </c>
      <c r="AE9" s="191"/>
      <c r="AF9" s="191" t="s">
        <v>969</v>
      </c>
      <c r="AG9" s="192"/>
      <c r="AO9" s="72"/>
      <c r="AP9" s="217" t="s">
        <v>612</v>
      </c>
      <c r="AQ9" s="219"/>
      <c r="AR9" s="191" t="s">
        <v>345</v>
      </c>
      <c r="AS9" s="191"/>
      <c r="AT9" s="191" t="s">
        <v>340</v>
      </c>
      <c r="AU9" s="191"/>
    </row>
    <row r="10" spans="1:52" ht="20" customHeight="1">
      <c r="B10" s="90">
        <v>1</v>
      </c>
      <c r="C10" s="130" t="s">
        <v>160</v>
      </c>
      <c r="D10" s="78" t="s">
        <v>790</v>
      </c>
      <c r="E10" s="68" t="s">
        <v>968</v>
      </c>
      <c r="F10" s="68" t="s">
        <v>731</v>
      </c>
      <c r="G10" s="227"/>
      <c r="H10" s="228"/>
      <c r="I10" s="229"/>
      <c r="J10" s="149" t="s">
        <v>721</v>
      </c>
      <c r="K10" s="167">
        <v>6</v>
      </c>
      <c r="L10" s="168">
        <v>0</v>
      </c>
      <c r="M10" s="91" t="s">
        <v>721</v>
      </c>
      <c r="N10" s="167">
        <v>6</v>
      </c>
      <c r="O10" s="168">
        <v>1</v>
      </c>
      <c r="P10" s="169">
        <v>2</v>
      </c>
      <c r="Q10" s="163" t="s">
        <v>217</v>
      </c>
      <c r="R10" s="170">
        <v>0</v>
      </c>
      <c r="S10" s="205">
        <v>2.9230769230769234</v>
      </c>
      <c r="T10" s="206"/>
      <c r="U10" s="207"/>
      <c r="V10" s="208">
        <v>1</v>
      </c>
      <c r="W10" s="209"/>
      <c r="X10" s="210"/>
      <c r="AD10" s="198" t="s">
        <v>513</v>
      </c>
      <c r="AE10" s="199"/>
      <c r="AF10" s="199"/>
      <c r="AG10" s="200"/>
      <c r="AO10" s="72"/>
      <c r="AP10" s="72"/>
      <c r="AQ10" s="83"/>
      <c r="AR10" s="81"/>
      <c r="AS10" s="196">
        <v>64</v>
      </c>
      <c r="AT10" s="196"/>
      <c r="AU10" s="218"/>
    </row>
    <row r="11" spans="1:52" ht="20" customHeight="1">
      <c r="B11" s="92">
        <v>2</v>
      </c>
      <c r="C11" s="130" t="s">
        <v>196</v>
      </c>
      <c r="D11" s="78" t="s">
        <v>839</v>
      </c>
      <c r="E11" s="68" t="s">
        <v>972</v>
      </c>
      <c r="F11" s="68" t="s">
        <v>841</v>
      </c>
      <c r="G11" s="171" t="s">
        <v>720</v>
      </c>
      <c r="H11" s="172">
        <v>0</v>
      </c>
      <c r="I11" s="172">
        <v>6</v>
      </c>
      <c r="J11" s="202"/>
      <c r="K11" s="203"/>
      <c r="L11" s="204"/>
      <c r="M11" s="113" t="s">
        <v>720</v>
      </c>
      <c r="N11" s="152">
        <v>0</v>
      </c>
      <c r="O11" s="153">
        <v>6</v>
      </c>
      <c r="P11" s="162">
        <v>0</v>
      </c>
      <c r="Q11" s="163" t="s">
        <v>217</v>
      </c>
      <c r="R11" s="158">
        <v>2</v>
      </c>
      <c r="S11" s="205">
        <v>0</v>
      </c>
      <c r="T11" s="206"/>
      <c r="U11" s="207"/>
      <c r="V11" s="230" t="s">
        <v>597</v>
      </c>
      <c r="W11" s="231"/>
      <c r="X11" s="232"/>
      <c r="AB11" s="217" t="s">
        <v>608</v>
      </c>
      <c r="AC11" s="217"/>
      <c r="AD11" s="214" t="s">
        <v>973</v>
      </c>
      <c r="AE11" s="191"/>
      <c r="AF11" s="191" t="s">
        <v>974</v>
      </c>
      <c r="AG11" s="192"/>
      <c r="AH11" s="246" t="s">
        <v>609</v>
      </c>
      <c r="AI11" s="189"/>
      <c r="AJ11" s="190" t="s">
        <v>345</v>
      </c>
      <c r="AK11" s="190"/>
      <c r="AL11" s="190" t="s">
        <v>340</v>
      </c>
      <c r="AM11" s="190"/>
      <c r="AO11" s="72"/>
      <c r="AP11" s="72"/>
      <c r="AQ11" s="83"/>
    </row>
    <row r="12" spans="1:52" ht="20" customHeight="1">
      <c r="B12" s="92">
        <v>3</v>
      </c>
      <c r="C12" s="130" t="s">
        <v>171</v>
      </c>
      <c r="D12" s="78" t="s">
        <v>975</v>
      </c>
      <c r="E12" s="68" t="s">
        <v>976</v>
      </c>
      <c r="F12" s="68" t="s">
        <v>409</v>
      </c>
      <c r="G12" s="113" t="s">
        <v>720</v>
      </c>
      <c r="H12" s="161">
        <v>1</v>
      </c>
      <c r="I12" s="158">
        <v>6</v>
      </c>
      <c r="J12" s="113" t="s">
        <v>721</v>
      </c>
      <c r="K12" s="161">
        <v>6</v>
      </c>
      <c r="L12" s="158">
        <v>0</v>
      </c>
      <c r="M12" s="202"/>
      <c r="N12" s="203"/>
      <c r="O12" s="204"/>
      <c r="P12" s="162">
        <v>1</v>
      </c>
      <c r="Q12" s="173" t="s">
        <v>217</v>
      </c>
      <c r="R12" s="158">
        <v>1</v>
      </c>
      <c r="S12" s="205">
        <v>1.5384615384615383</v>
      </c>
      <c r="T12" s="206"/>
      <c r="U12" s="207"/>
      <c r="V12" s="208">
        <v>2</v>
      </c>
      <c r="W12" s="209"/>
      <c r="X12" s="210"/>
      <c r="AD12" s="198" t="s">
        <v>514</v>
      </c>
      <c r="AE12" s="199"/>
      <c r="AF12" s="199"/>
      <c r="AG12" s="200"/>
      <c r="AH12" s="71"/>
      <c r="AI12" s="80"/>
      <c r="AJ12" s="81"/>
      <c r="AK12" s="233">
        <v>62</v>
      </c>
      <c r="AL12" s="233"/>
      <c r="AM12" s="82"/>
      <c r="AO12" s="72"/>
      <c r="AP12" s="72"/>
      <c r="AQ12" s="83"/>
    </row>
    <row r="13" spans="1:52" ht="20" customHeight="1">
      <c r="B13" s="95" t="s">
        <v>112</v>
      </c>
      <c r="C13" s="184" t="s">
        <v>21</v>
      </c>
      <c r="D13" s="253"/>
      <c r="E13" s="253"/>
      <c r="F13" s="254"/>
      <c r="G13" s="239">
        <v>1</v>
      </c>
      <c r="H13" s="240"/>
      <c r="I13" s="241"/>
      <c r="J13" s="239">
        <v>2</v>
      </c>
      <c r="K13" s="240"/>
      <c r="L13" s="241"/>
      <c r="M13" s="239">
        <v>3</v>
      </c>
      <c r="N13" s="240"/>
      <c r="O13" s="241"/>
      <c r="P13" s="239" t="s">
        <v>75</v>
      </c>
      <c r="Q13" s="240"/>
      <c r="R13" s="241"/>
      <c r="S13" s="239" t="s">
        <v>218</v>
      </c>
      <c r="T13" s="240"/>
      <c r="U13" s="241"/>
      <c r="V13" s="239" t="s">
        <v>219</v>
      </c>
      <c r="W13" s="240"/>
      <c r="X13" s="241"/>
      <c r="AB13" s="217" t="s">
        <v>609</v>
      </c>
      <c r="AC13" s="217"/>
      <c r="AD13" s="214" t="s">
        <v>345</v>
      </c>
      <c r="AE13" s="191"/>
      <c r="AF13" s="191" t="s">
        <v>340</v>
      </c>
      <c r="AG13" s="192"/>
      <c r="AL13" s="217" t="s">
        <v>609</v>
      </c>
      <c r="AM13" s="219"/>
      <c r="AN13" s="214" t="s">
        <v>345</v>
      </c>
      <c r="AO13" s="191"/>
      <c r="AP13" s="191" t="s">
        <v>340</v>
      </c>
      <c r="AQ13" s="192"/>
    </row>
    <row r="14" spans="1:52" ht="20" customHeight="1">
      <c r="B14" s="90">
        <v>1</v>
      </c>
      <c r="C14" s="130" t="s">
        <v>48</v>
      </c>
      <c r="D14" s="78" t="s">
        <v>903</v>
      </c>
      <c r="E14" s="68" t="s">
        <v>256</v>
      </c>
      <c r="F14" s="68" t="s">
        <v>281</v>
      </c>
      <c r="G14" s="227"/>
      <c r="H14" s="228"/>
      <c r="I14" s="229"/>
      <c r="J14" s="149" t="s">
        <v>721</v>
      </c>
      <c r="K14" s="167">
        <v>6</v>
      </c>
      <c r="L14" s="168">
        <v>5</v>
      </c>
      <c r="M14" s="91" t="s">
        <v>720</v>
      </c>
      <c r="N14" s="167">
        <v>0</v>
      </c>
      <c r="O14" s="168">
        <v>6</v>
      </c>
      <c r="P14" s="169">
        <v>1</v>
      </c>
      <c r="Q14" s="163" t="s">
        <v>217</v>
      </c>
      <c r="R14" s="170">
        <v>1</v>
      </c>
      <c r="S14" s="205">
        <v>1.3529411764705883</v>
      </c>
      <c r="T14" s="206"/>
      <c r="U14" s="207"/>
      <c r="V14" s="208">
        <v>2</v>
      </c>
      <c r="W14" s="209"/>
      <c r="X14" s="210"/>
      <c r="AD14" s="198" t="s">
        <v>574</v>
      </c>
      <c r="AE14" s="199"/>
      <c r="AF14" s="199"/>
      <c r="AG14" s="200"/>
      <c r="AH14" s="115"/>
      <c r="AI14" s="71"/>
      <c r="AJ14" s="71"/>
      <c r="AK14" s="71"/>
      <c r="AL14" s="71"/>
      <c r="AM14" s="80"/>
      <c r="AN14" s="73"/>
      <c r="AO14" s="196">
        <v>61</v>
      </c>
      <c r="AP14" s="196"/>
      <c r="AQ14" s="145"/>
    </row>
    <row r="15" spans="1:52" ht="20" customHeight="1">
      <c r="B15" s="92">
        <v>2</v>
      </c>
      <c r="C15" s="130" t="s">
        <v>113</v>
      </c>
      <c r="D15" s="78" t="s">
        <v>797</v>
      </c>
      <c r="E15" s="68" t="s">
        <v>977</v>
      </c>
      <c r="F15" s="68" t="s">
        <v>799</v>
      </c>
      <c r="G15" s="171" t="s">
        <v>720</v>
      </c>
      <c r="H15" s="172">
        <v>5</v>
      </c>
      <c r="I15" s="172">
        <v>6</v>
      </c>
      <c r="J15" s="202"/>
      <c r="K15" s="203"/>
      <c r="L15" s="204"/>
      <c r="M15" s="113" t="s">
        <v>720</v>
      </c>
      <c r="N15" s="152">
        <v>0</v>
      </c>
      <c r="O15" s="153">
        <v>6</v>
      </c>
      <c r="P15" s="162">
        <v>0</v>
      </c>
      <c r="Q15" s="163" t="s">
        <v>217</v>
      </c>
      <c r="R15" s="158">
        <v>2</v>
      </c>
      <c r="S15" s="205">
        <v>0.29411764705882354</v>
      </c>
      <c r="T15" s="206"/>
      <c r="U15" s="207"/>
      <c r="V15" s="208">
        <v>3</v>
      </c>
      <c r="W15" s="209"/>
      <c r="X15" s="210"/>
      <c r="AB15" s="217" t="s">
        <v>610</v>
      </c>
      <c r="AC15" s="217"/>
      <c r="AD15" s="214" t="s">
        <v>978</v>
      </c>
      <c r="AE15" s="191"/>
      <c r="AF15" s="191" t="s">
        <v>979</v>
      </c>
      <c r="AG15" s="192"/>
    </row>
    <row r="16" spans="1:52" ht="20" customHeight="1">
      <c r="B16" s="92">
        <v>3</v>
      </c>
      <c r="C16" s="130" t="s">
        <v>96</v>
      </c>
      <c r="D16" s="78" t="s">
        <v>283</v>
      </c>
      <c r="E16" s="68" t="s">
        <v>969</v>
      </c>
      <c r="F16" s="68" t="s">
        <v>409</v>
      </c>
      <c r="G16" s="113" t="s">
        <v>721</v>
      </c>
      <c r="H16" s="161">
        <v>6</v>
      </c>
      <c r="I16" s="158">
        <v>0</v>
      </c>
      <c r="J16" s="113" t="s">
        <v>721</v>
      </c>
      <c r="K16" s="161">
        <v>6</v>
      </c>
      <c r="L16" s="158">
        <v>0</v>
      </c>
      <c r="M16" s="202"/>
      <c r="N16" s="203"/>
      <c r="O16" s="204"/>
      <c r="P16" s="162">
        <v>2</v>
      </c>
      <c r="Q16" s="173" t="s">
        <v>217</v>
      </c>
      <c r="R16" s="158">
        <v>0</v>
      </c>
      <c r="S16" s="205">
        <v>3</v>
      </c>
      <c r="T16" s="206"/>
      <c r="U16" s="207"/>
      <c r="V16" s="208">
        <v>1</v>
      </c>
      <c r="W16" s="209"/>
      <c r="X16" s="210"/>
      <c r="AB16"/>
      <c r="AC16"/>
      <c r="AD16"/>
      <c r="AE16"/>
      <c r="AF16"/>
      <c r="AG16"/>
      <c r="AH16"/>
      <c r="AI16"/>
      <c r="AJ16"/>
      <c r="AK16"/>
      <c r="AL16"/>
      <c r="AM16"/>
      <c r="AN16"/>
      <c r="AO16"/>
      <c r="AP16"/>
      <c r="AQ16"/>
      <c r="AR16"/>
      <c r="AS16"/>
      <c r="AT16"/>
      <c r="AU16"/>
      <c r="AV16"/>
      <c r="AW16"/>
      <c r="AX16"/>
    </row>
    <row r="17" spans="2:52" ht="20" customHeight="1">
      <c r="B17" s="95" t="s">
        <v>112</v>
      </c>
      <c r="C17" s="184" t="s">
        <v>161</v>
      </c>
      <c r="D17" s="253"/>
      <c r="E17" s="253"/>
      <c r="F17" s="254"/>
      <c r="G17" s="239">
        <v>1</v>
      </c>
      <c r="H17" s="240"/>
      <c r="I17" s="241"/>
      <c r="J17" s="239">
        <v>2</v>
      </c>
      <c r="K17" s="240"/>
      <c r="L17" s="241"/>
      <c r="M17" s="239">
        <v>3</v>
      </c>
      <c r="N17" s="240"/>
      <c r="O17" s="241"/>
      <c r="P17" s="239" t="s">
        <v>75</v>
      </c>
      <c r="Q17" s="240"/>
      <c r="R17" s="241"/>
      <c r="S17" s="239" t="s">
        <v>218</v>
      </c>
      <c r="T17" s="240"/>
      <c r="U17" s="241"/>
      <c r="V17" s="239" t="s">
        <v>219</v>
      </c>
      <c r="W17" s="240"/>
      <c r="X17" s="241"/>
      <c r="AB17"/>
      <c r="AC17"/>
      <c r="AD17"/>
      <c r="AE17"/>
      <c r="AF17"/>
      <c r="AG17"/>
      <c r="AH17"/>
      <c r="AI17"/>
      <c r="AJ17"/>
      <c r="AK17"/>
      <c r="AL17"/>
      <c r="AM17"/>
      <c r="AN17"/>
      <c r="AO17"/>
      <c r="AP17"/>
      <c r="AQ17"/>
      <c r="AR17"/>
      <c r="AS17"/>
      <c r="AT17"/>
      <c r="AU17"/>
      <c r="AV17"/>
      <c r="AW17"/>
      <c r="AX17"/>
    </row>
    <row r="18" spans="2:52" ht="20" customHeight="1">
      <c r="B18" s="90">
        <v>1</v>
      </c>
      <c r="C18" s="130" t="s">
        <v>102</v>
      </c>
      <c r="D18" s="78" t="s">
        <v>346</v>
      </c>
      <c r="E18" s="68" t="s">
        <v>347</v>
      </c>
      <c r="F18" s="68" t="s">
        <v>414</v>
      </c>
      <c r="G18" s="227"/>
      <c r="H18" s="228"/>
      <c r="I18" s="229"/>
      <c r="J18" s="149" t="s">
        <v>720</v>
      </c>
      <c r="K18" s="167">
        <v>3</v>
      </c>
      <c r="L18" s="168">
        <v>6</v>
      </c>
      <c r="M18" s="91" t="s">
        <v>721</v>
      </c>
      <c r="N18" s="167">
        <v>6</v>
      </c>
      <c r="O18" s="168">
        <v>0</v>
      </c>
      <c r="P18" s="169">
        <v>1</v>
      </c>
      <c r="Q18" s="163" t="s">
        <v>217</v>
      </c>
      <c r="R18" s="170">
        <v>1</v>
      </c>
      <c r="S18" s="205">
        <v>1.6</v>
      </c>
      <c r="T18" s="206"/>
      <c r="U18" s="207"/>
      <c r="V18" s="208">
        <v>2</v>
      </c>
      <c r="W18" s="209"/>
      <c r="X18" s="210"/>
      <c r="AB18"/>
      <c r="AC18"/>
      <c r="AD18"/>
      <c r="AE18"/>
      <c r="AF18"/>
      <c r="AG18"/>
      <c r="AH18"/>
      <c r="AI18"/>
      <c r="AJ18"/>
      <c r="AK18"/>
      <c r="AL18"/>
      <c r="AM18"/>
      <c r="AN18"/>
      <c r="AO18"/>
      <c r="AP18"/>
      <c r="AQ18"/>
      <c r="AR18"/>
      <c r="AS18"/>
      <c r="AT18"/>
      <c r="AU18"/>
      <c r="AV18"/>
      <c r="AW18"/>
      <c r="AX18"/>
    </row>
    <row r="19" spans="2:52" ht="20" customHeight="1">
      <c r="B19" s="92">
        <v>2</v>
      </c>
      <c r="C19" s="130" t="s">
        <v>77</v>
      </c>
      <c r="D19" s="78" t="s">
        <v>973</v>
      </c>
      <c r="E19" s="68" t="s">
        <v>974</v>
      </c>
      <c r="F19" s="68" t="s">
        <v>731</v>
      </c>
      <c r="G19" s="171" t="s">
        <v>721</v>
      </c>
      <c r="H19" s="172">
        <v>6</v>
      </c>
      <c r="I19" s="172">
        <v>3</v>
      </c>
      <c r="J19" s="202"/>
      <c r="K19" s="203"/>
      <c r="L19" s="204"/>
      <c r="M19" s="113" t="s">
        <v>721</v>
      </c>
      <c r="N19" s="152">
        <v>6</v>
      </c>
      <c r="O19" s="153">
        <v>0</v>
      </c>
      <c r="P19" s="162">
        <v>2</v>
      </c>
      <c r="Q19" s="163" t="s">
        <v>217</v>
      </c>
      <c r="R19" s="158">
        <v>0</v>
      </c>
      <c r="S19" s="205">
        <v>2.8</v>
      </c>
      <c r="T19" s="206"/>
      <c r="U19" s="207"/>
      <c r="V19" s="208">
        <v>1</v>
      </c>
      <c r="W19" s="209"/>
      <c r="X19" s="210"/>
      <c r="AB19"/>
      <c r="AC19"/>
      <c r="AD19"/>
      <c r="AE19"/>
      <c r="AF19"/>
      <c r="AG19"/>
      <c r="AH19"/>
      <c r="AI19"/>
      <c r="AJ19"/>
      <c r="AK19"/>
      <c r="AL19"/>
      <c r="AM19"/>
      <c r="AN19"/>
      <c r="AO19"/>
      <c r="AP19"/>
      <c r="AQ19"/>
      <c r="AR19"/>
      <c r="AS19"/>
      <c r="AT19"/>
      <c r="AU19"/>
      <c r="AV19"/>
      <c r="AW19"/>
      <c r="AX19"/>
    </row>
    <row r="20" spans="2:52" ht="20" customHeight="1">
      <c r="B20" s="92">
        <v>3</v>
      </c>
      <c r="C20" s="130" t="s">
        <v>78</v>
      </c>
      <c r="D20" s="78" t="s">
        <v>980</v>
      </c>
      <c r="E20" s="68" t="s">
        <v>981</v>
      </c>
      <c r="F20" s="68" t="s">
        <v>409</v>
      </c>
      <c r="G20" s="113" t="s">
        <v>720</v>
      </c>
      <c r="H20" s="161">
        <v>0</v>
      </c>
      <c r="I20" s="158">
        <v>6</v>
      </c>
      <c r="J20" s="113" t="s">
        <v>720</v>
      </c>
      <c r="K20" s="161">
        <v>0</v>
      </c>
      <c r="L20" s="158">
        <v>6</v>
      </c>
      <c r="M20" s="202"/>
      <c r="N20" s="203"/>
      <c r="O20" s="204"/>
      <c r="P20" s="162">
        <v>0</v>
      </c>
      <c r="Q20" s="173" t="s">
        <v>217</v>
      </c>
      <c r="R20" s="158">
        <v>2</v>
      </c>
      <c r="S20" s="205">
        <v>0</v>
      </c>
      <c r="T20" s="206"/>
      <c r="U20" s="207"/>
      <c r="V20" s="230" t="s">
        <v>597</v>
      </c>
      <c r="W20" s="231"/>
      <c r="X20" s="232"/>
      <c r="AB20"/>
      <c r="AC20"/>
      <c r="AD20"/>
      <c r="AE20"/>
      <c r="AF20"/>
      <c r="AG20"/>
      <c r="AH20"/>
      <c r="AI20"/>
      <c r="AJ20"/>
      <c r="AK20"/>
      <c r="AL20"/>
      <c r="AM20"/>
      <c r="AN20"/>
      <c r="AO20"/>
      <c r="AP20"/>
      <c r="AQ20"/>
      <c r="AR20"/>
      <c r="AS20"/>
      <c r="AT20"/>
      <c r="AU20"/>
      <c r="AV20"/>
      <c r="AW20"/>
      <c r="AX20"/>
    </row>
    <row r="21" spans="2:52" ht="20" customHeight="1">
      <c r="B21" s="95" t="s">
        <v>112</v>
      </c>
      <c r="C21" s="184" t="s">
        <v>50</v>
      </c>
      <c r="D21" s="253"/>
      <c r="E21" s="253"/>
      <c r="F21" s="254"/>
      <c r="G21" s="239">
        <v>1</v>
      </c>
      <c r="H21" s="240"/>
      <c r="I21" s="241"/>
      <c r="J21" s="239">
        <v>2</v>
      </c>
      <c r="K21" s="240"/>
      <c r="L21" s="241"/>
      <c r="M21" s="239">
        <v>3</v>
      </c>
      <c r="N21" s="240"/>
      <c r="O21" s="241"/>
      <c r="P21" s="239" t="s">
        <v>75</v>
      </c>
      <c r="Q21" s="240"/>
      <c r="R21" s="241"/>
      <c r="S21" s="239" t="s">
        <v>218</v>
      </c>
      <c r="T21" s="240"/>
      <c r="U21" s="241"/>
      <c r="V21" s="239" t="s">
        <v>219</v>
      </c>
      <c r="W21" s="240"/>
      <c r="X21" s="241"/>
      <c r="AU21" s="118"/>
      <c r="AW21" s="220" t="s">
        <v>181</v>
      </c>
      <c r="AX21" s="220"/>
      <c r="AY21" s="220"/>
      <c r="AZ21" s="220"/>
    </row>
    <row r="22" spans="2:52" ht="20" customHeight="1">
      <c r="B22" s="90">
        <v>1</v>
      </c>
      <c r="C22" s="130" t="s">
        <v>67</v>
      </c>
      <c r="D22" s="78" t="s">
        <v>345</v>
      </c>
      <c r="E22" s="68" t="s">
        <v>340</v>
      </c>
      <c r="F22" s="68" t="s">
        <v>39</v>
      </c>
      <c r="G22" s="227"/>
      <c r="H22" s="228"/>
      <c r="I22" s="229"/>
      <c r="J22" s="149" t="s">
        <v>721</v>
      </c>
      <c r="K22" s="167">
        <v>6</v>
      </c>
      <c r="L22" s="168">
        <v>1</v>
      </c>
      <c r="M22" s="91" t="s">
        <v>721</v>
      </c>
      <c r="N22" s="167">
        <v>6</v>
      </c>
      <c r="O22" s="168">
        <v>1</v>
      </c>
      <c r="P22" s="169">
        <v>2</v>
      </c>
      <c r="Q22" s="163" t="s">
        <v>217</v>
      </c>
      <c r="R22" s="170">
        <v>0</v>
      </c>
      <c r="S22" s="205">
        <v>2.8571428571428572</v>
      </c>
      <c r="T22" s="206"/>
      <c r="U22" s="207"/>
      <c r="V22" s="208">
        <v>1</v>
      </c>
      <c r="W22" s="209"/>
      <c r="X22" s="210"/>
      <c r="AS22" s="221" t="s">
        <v>402</v>
      </c>
      <c r="AT22" s="222"/>
      <c r="AU22" s="223" t="s">
        <v>609</v>
      </c>
      <c r="AV22" s="224"/>
      <c r="AW22" s="276" t="s">
        <v>345</v>
      </c>
      <c r="AX22" s="277"/>
      <c r="AY22" s="277" t="s">
        <v>340</v>
      </c>
      <c r="AZ22" s="278"/>
    </row>
    <row r="23" spans="2:52" ht="20" customHeight="1">
      <c r="B23" s="92">
        <v>2</v>
      </c>
      <c r="C23" s="130" t="s">
        <v>131</v>
      </c>
      <c r="D23" s="78" t="s">
        <v>982</v>
      </c>
      <c r="E23" s="68" t="s">
        <v>983</v>
      </c>
      <c r="F23" s="68" t="s">
        <v>407</v>
      </c>
      <c r="G23" s="171" t="s">
        <v>720</v>
      </c>
      <c r="H23" s="172">
        <v>1</v>
      </c>
      <c r="I23" s="172">
        <v>6</v>
      </c>
      <c r="J23" s="202"/>
      <c r="K23" s="203"/>
      <c r="L23" s="204"/>
      <c r="M23" s="113" t="s">
        <v>720</v>
      </c>
      <c r="N23" s="152">
        <v>1</v>
      </c>
      <c r="O23" s="153">
        <v>6</v>
      </c>
      <c r="P23" s="162">
        <v>0</v>
      </c>
      <c r="Q23" s="163" t="s">
        <v>217</v>
      </c>
      <c r="R23" s="158">
        <v>2</v>
      </c>
      <c r="S23" s="205">
        <v>0.14285714285714285</v>
      </c>
      <c r="T23" s="206"/>
      <c r="U23" s="207"/>
      <c r="V23" s="208">
        <v>3</v>
      </c>
      <c r="W23" s="209"/>
      <c r="X23" s="210"/>
      <c r="AS23" s="221" t="s">
        <v>138</v>
      </c>
      <c r="AT23" s="222"/>
      <c r="AU23" s="225" t="s">
        <v>605</v>
      </c>
      <c r="AV23" s="225"/>
      <c r="AW23" s="214" t="s">
        <v>252</v>
      </c>
      <c r="AX23" s="191"/>
      <c r="AY23" s="191" t="s">
        <v>276</v>
      </c>
      <c r="AZ23" s="192"/>
    </row>
    <row r="24" spans="2:52" ht="20" customHeight="1">
      <c r="B24" s="92">
        <v>3</v>
      </c>
      <c r="C24" s="131" t="s">
        <v>132</v>
      </c>
      <c r="D24" s="78" t="s">
        <v>252</v>
      </c>
      <c r="E24" s="68" t="s">
        <v>310</v>
      </c>
      <c r="F24" s="68" t="s">
        <v>414</v>
      </c>
      <c r="G24" s="113" t="s">
        <v>720</v>
      </c>
      <c r="H24" s="161">
        <v>1</v>
      </c>
      <c r="I24" s="158">
        <v>6</v>
      </c>
      <c r="J24" s="113" t="s">
        <v>721</v>
      </c>
      <c r="K24" s="161">
        <v>6</v>
      </c>
      <c r="L24" s="158">
        <v>1</v>
      </c>
      <c r="M24" s="202"/>
      <c r="N24" s="203"/>
      <c r="O24" s="204"/>
      <c r="P24" s="162">
        <v>1</v>
      </c>
      <c r="Q24" s="173" t="s">
        <v>217</v>
      </c>
      <c r="R24" s="158">
        <v>1</v>
      </c>
      <c r="S24" s="205">
        <v>1.5</v>
      </c>
      <c r="T24" s="206"/>
      <c r="U24" s="207"/>
      <c r="V24" s="208">
        <v>2</v>
      </c>
      <c r="W24" s="209"/>
      <c r="X24" s="210"/>
    </row>
    <row r="25" spans="2:52" ht="20" customHeight="1">
      <c r="B25" s="146" t="s">
        <v>112</v>
      </c>
      <c r="C25" s="184" t="s">
        <v>572</v>
      </c>
      <c r="D25" s="253"/>
      <c r="E25" s="253"/>
      <c r="F25" s="254"/>
      <c r="G25" s="239">
        <v>1</v>
      </c>
      <c r="H25" s="240"/>
      <c r="I25" s="241"/>
      <c r="J25" s="239">
        <v>2</v>
      </c>
      <c r="K25" s="240"/>
      <c r="L25" s="241"/>
      <c r="M25" s="239">
        <v>3</v>
      </c>
      <c r="N25" s="240"/>
      <c r="O25" s="241"/>
      <c r="P25" s="239" t="s">
        <v>75</v>
      </c>
      <c r="Q25" s="240"/>
      <c r="R25" s="241"/>
      <c r="S25" s="239" t="s">
        <v>218</v>
      </c>
      <c r="T25" s="240"/>
      <c r="U25" s="241"/>
      <c r="V25" s="239" t="s">
        <v>219</v>
      </c>
      <c r="W25" s="240"/>
      <c r="X25" s="241"/>
    </row>
    <row r="26" spans="2:52" ht="20" customHeight="1">
      <c r="B26" s="90">
        <v>1</v>
      </c>
      <c r="C26" s="130" t="s">
        <v>573</v>
      </c>
      <c r="D26" s="78" t="s">
        <v>297</v>
      </c>
      <c r="E26" s="68" t="s">
        <v>312</v>
      </c>
      <c r="F26" s="68" t="s">
        <v>281</v>
      </c>
      <c r="G26" s="227"/>
      <c r="H26" s="228"/>
      <c r="I26" s="229"/>
      <c r="J26" s="149" t="s">
        <v>720</v>
      </c>
      <c r="K26" s="167">
        <v>0</v>
      </c>
      <c r="L26" s="168">
        <v>0</v>
      </c>
      <c r="M26" s="91" t="s">
        <v>720</v>
      </c>
      <c r="N26" s="167">
        <v>0</v>
      </c>
      <c r="O26" s="168">
        <v>6</v>
      </c>
      <c r="P26" s="169">
        <v>0</v>
      </c>
      <c r="Q26" s="163" t="s">
        <v>217</v>
      </c>
      <c r="R26" s="170">
        <v>2</v>
      </c>
      <c r="S26" s="205">
        <v>0</v>
      </c>
      <c r="T26" s="206"/>
      <c r="U26" s="207"/>
      <c r="V26" s="230" t="s">
        <v>597</v>
      </c>
      <c r="W26" s="231"/>
      <c r="X26" s="232"/>
    </row>
    <row r="27" spans="2:52" ht="20" customHeight="1">
      <c r="B27" s="92">
        <v>2</v>
      </c>
      <c r="C27" s="130" t="s">
        <v>70</v>
      </c>
      <c r="D27" s="78" t="s">
        <v>943</v>
      </c>
      <c r="E27" s="68" t="s">
        <v>984</v>
      </c>
      <c r="F27" s="68" t="s">
        <v>726</v>
      </c>
      <c r="G27" s="171" t="s">
        <v>720</v>
      </c>
      <c r="H27" s="172">
        <v>0</v>
      </c>
      <c r="I27" s="172">
        <v>0</v>
      </c>
      <c r="J27" s="202"/>
      <c r="K27" s="203"/>
      <c r="L27" s="204"/>
      <c r="M27" s="113" t="s">
        <v>720</v>
      </c>
      <c r="N27" s="152">
        <v>0</v>
      </c>
      <c r="O27" s="153">
        <v>6</v>
      </c>
      <c r="P27" s="162">
        <v>0</v>
      </c>
      <c r="Q27" s="163" t="s">
        <v>217</v>
      </c>
      <c r="R27" s="158">
        <v>2</v>
      </c>
      <c r="S27" s="205">
        <v>0</v>
      </c>
      <c r="T27" s="206"/>
      <c r="U27" s="207"/>
      <c r="V27" s="230" t="s">
        <v>597</v>
      </c>
      <c r="W27" s="231"/>
      <c r="X27" s="232"/>
    </row>
    <row r="28" spans="2:52" ht="20" customHeight="1">
      <c r="B28" s="92">
        <v>3</v>
      </c>
      <c r="C28" s="130" t="s">
        <v>56</v>
      </c>
      <c r="D28" s="78" t="s">
        <v>978</v>
      </c>
      <c r="E28" s="68" t="s">
        <v>979</v>
      </c>
      <c r="F28" s="68" t="s">
        <v>409</v>
      </c>
      <c r="G28" s="113" t="s">
        <v>721</v>
      </c>
      <c r="H28" s="161">
        <v>6</v>
      </c>
      <c r="I28" s="158">
        <v>0</v>
      </c>
      <c r="J28" s="113" t="s">
        <v>721</v>
      </c>
      <c r="K28" s="161">
        <v>6</v>
      </c>
      <c r="L28" s="158">
        <v>0</v>
      </c>
      <c r="M28" s="202"/>
      <c r="N28" s="203"/>
      <c r="O28" s="204"/>
      <c r="P28" s="162">
        <v>2</v>
      </c>
      <c r="Q28" s="173" t="s">
        <v>217</v>
      </c>
      <c r="R28" s="158">
        <v>0</v>
      </c>
      <c r="S28" s="205">
        <v>3</v>
      </c>
      <c r="T28" s="206"/>
      <c r="U28" s="207"/>
      <c r="V28" s="208">
        <v>1</v>
      </c>
      <c r="W28" s="209"/>
      <c r="X28" s="210"/>
    </row>
    <row r="29" spans="2:52" ht="20" customHeight="1">
      <c r="AS29" s="100"/>
      <c r="AT29" s="100"/>
      <c r="AW29" s="124"/>
      <c r="AX29" s="124"/>
      <c r="AY29" s="124"/>
      <c r="AZ29" s="124"/>
    </row>
    <row r="30" spans="2:52" ht="20" customHeight="1">
      <c r="AS30" s="100"/>
      <c r="AT30" s="100"/>
      <c r="AW30" s="124"/>
      <c r="AX30" s="124"/>
      <c r="AY30" s="124"/>
      <c r="AZ30" s="124"/>
    </row>
    <row r="31" spans="2:52" ht="20" customHeight="1">
      <c r="AS31" s="100"/>
      <c r="AT31" s="100"/>
      <c r="AW31" s="124"/>
      <c r="AX31" s="124"/>
      <c r="AY31" s="124"/>
      <c r="AZ31" s="124"/>
    </row>
    <row r="32" spans="2:52" ht="20" customHeight="1">
      <c r="AS32" s="100"/>
      <c r="AT32" s="100"/>
      <c r="AW32" s="124"/>
      <c r="AX32" s="124"/>
      <c r="AY32" s="124"/>
      <c r="AZ32" s="124"/>
    </row>
    <row r="33" spans="1:56" ht="20" customHeight="1"/>
    <row r="34" spans="1:56" ht="20" customHeight="1">
      <c r="Y34"/>
      <c r="Z34"/>
      <c r="AA34"/>
      <c r="AB34"/>
      <c r="AC34"/>
      <c r="AD34"/>
      <c r="AE34"/>
      <c r="AF34"/>
      <c r="AG34"/>
      <c r="AH34"/>
      <c r="AI34"/>
      <c r="AJ34"/>
      <c r="AK34"/>
      <c r="AL34"/>
      <c r="AM34"/>
      <c r="AN34"/>
      <c r="AO34"/>
      <c r="AP34"/>
      <c r="AQ34"/>
      <c r="AR34"/>
      <c r="AS34"/>
      <c r="AT34"/>
      <c r="AU34"/>
      <c r="AV34"/>
      <c r="AW34"/>
      <c r="AX34"/>
      <c r="AY34"/>
      <c r="AZ34"/>
      <c r="BA34"/>
      <c r="BB34"/>
      <c r="BC34"/>
      <c r="BD34"/>
    </row>
    <row r="35" spans="1:56" ht="20" customHeight="1">
      <c r="A35" s="72"/>
      <c r="Y35"/>
      <c r="Z35"/>
      <c r="AA35"/>
      <c r="AB35"/>
      <c r="AC35"/>
      <c r="AD35"/>
      <c r="AE35"/>
      <c r="AF35"/>
      <c r="AG35"/>
      <c r="AH35"/>
      <c r="AI35"/>
      <c r="AJ35"/>
      <c r="AK35"/>
      <c r="AL35"/>
      <c r="AM35"/>
      <c r="AN35"/>
      <c r="AO35"/>
      <c r="AP35"/>
      <c r="AQ35"/>
      <c r="AR35"/>
      <c r="AS35"/>
      <c r="AT35"/>
      <c r="AU35"/>
      <c r="AV35"/>
      <c r="AW35"/>
      <c r="AX35"/>
      <c r="AY35"/>
      <c r="AZ35"/>
      <c r="BA35"/>
      <c r="BB35"/>
      <c r="BC35"/>
      <c r="BD35"/>
    </row>
    <row r="36" spans="1:56" ht="20" customHeight="1">
      <c r="Y36"/>
      <c r="Z36"/>
      <c r="AA36"/>
      <c r="AB36"/>
      <c r="AC36"/>
      <c r="AD36"/>
      <c r="AE36"/>
      <c r="AF36"/>
      <c r="AG36"/>
      <c r="AH36"/>
      <c r="AI36"/>
      <c r="AJ36"/>
      <c r="AK36"/>
      <c r="AL36"/>
      <c r="AM36"/>
      <c r="AN36"/>
      <c r="AO36"/>
      <c r="AP36"/>
      <c r="AQ36"/>
      <c r="AR36"/>
      <c r="AS36"/>
      <c r="AT36"/>
      <c r="AU36"/>
      <c r="AV36"/>
      <c r="AW36"/>
      <c r="AX36"/>
      <c r="AY36"/>
      <c r="AZ36"/>
      <c r="BA36"/>
      <c r="BB36"/>
      <c r="BC36"/>
      <c r="BD36"/>
    </row>
    <row r="37" spans="1:56" ht="20" customHeight="1">
      <c r="Y37"/>
      <c r="Z37"/>
      <c r="AA37"/>
      <c r="AB37"/>
      <c r="AC37"/>
      <c r="AD37"/>
      <c r="AE37"/>
      <c r="AF37"/>
      <c r="AG37"/>
      <c r="AH37"/>
      <c r="AI37"/>
      <c r="AJ37"/>
      <c r="AK37"/>
      <c r="AL37"/>
      <c r="AM37"/>
      <c r="AN37"/>
      <c r="AO37"/>
      <c r="AP37"/>
      <c r="AQ37"/>
      <c r="AR37"/>
      <c r="AS37"/>
      <c r="AT37"/>
      <c r="AU37"/>
      <c r="AV37"/>
      <c r="AW37"/>
      <c r="AX37"/>
      <c r="AY37"/>
      <c r="AZ37"/>
      <c r="BA37"/>
      <c r="BB37"/>
      <c r="BC37"/>
      <c r="BD37"/>
    </row>
    <row r="38" spans="1:56" ht="20" customHeight="1">
      <c r="Y38"/>
      <c r="Z38"/>
      <c r="AA38"/>
      <c r="AB38"/>
      <c r="AC38"/>
      <c r="AD38"/>
      <c r="AE38"/>
      <c r="AF38"/>
      <c r="AG38"/>
      <c r="AH38"/>
      <c r="AI38"/>
      <c r="AJ38"/>
      <c r="AK38"/>
      <c r="AL38"/>
      <c r="AM38"/>
      <c r="AN38"/>
      <c r="AO38"/>
      <c r="AP38"/>
      <c r="AQ38"/>
      <c r="AR38"/>
      <c r="AS38"/>
      <c r="AT38"/>
      <c r="AU38"/>
      <c r="AV38"/>
      <c r="AW38"/>
      <c r="AX38"/>
      <c r="AY38"/>
      <c r="AZ38"/>
      <c r="BA38"/>
      <c r="BB38"/>
      <c r="BC38"/>
      <c r="BD38"/>
    </row>
    <row r="39" spans="1:56" ht="20" customHeight="1">
      <c r="Y39"/>
      <c r="Z39"/>
      <c r="AA39"/>
      <c r="AB39"/>
      <c r="AC39"/>
      <c r="AD39"/>
      <c r="AE39"/>
      <c r="AF39"/>
      <c r="AG39"/>
      <c r="AH39"/>
      <c r="AI39"/>
      <c r="AJ39"/>
      <c r="AK39"/>
      <c r="AL39"/>
      <c r="AM39"/>
      <c r="AN39"/>
      <c r="AO39"/>
      <c r="AP39"/>
      <c r="AQ39"/>
      <c r="AR39"/>
      <c r="AS39"/>
      <c r="AT39"/>
      <c r="AU39"/>
      <c r="AV39"/>
      <c r="AW39"/>
      <c r="AX39"/>
      <c r="AY39"/>
      <c r="AZ39"/>
      <c r="BA39"/>
      <c r="BB39"/>
      <c r="BC39"/>
      <c r="BD39"/>
    </row>
    <row r="40" spans="1:56" ht="20" customHeight="1">
      <c r="Y40"/>
      <c r="Z40"/>
      <c r="AA40"/>
      <c r="AB40"/>
      <c r="AC40"/>
      <c r="AD40"/>
      <c r="AE40"/>
      <c r="AF40"/>
      <c r="AG40"/>
      <c r="AH40"/>
      <c r="AI40"/>
      <c r="AJ40"/>
      <c r="AK40"/>
      <c r="AL40"/>
      <c r="AM40"/>
      <c r="AN40"/>
      <c r="AO40"/>
      <c r="AP40"/>
      <c r="AQ40"/>
      <c r="AR40"/>
      <c r="AS40"/>
      <c r="AT40"/>
      <c r="AU40"/>
      <c r="AV40"/>
      <c r="AW40"/>
      <c r="AX40"/>
      <c r="AY40"/>
      <c r="AZ40"/>
      <c r="BA40"/>
      <c r="BB40"/>
      <c r="BC40"/>
      <c r="BD40"/>
    </row>
    <row r="41" spans="1:56" ht="2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2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2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2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2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2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ht="2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ht="2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2:56" ht="2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2:56" ht="2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2:56"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2:56"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2:56"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2:56"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2:56"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2:56"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2:56"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2:56"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2:56" ht="20"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2:5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2:5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2:5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2:5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2:56" ht="20" customHeight="1">
      <c r="Q64" s="50"/>
      <c r="S64" s="50"/>
    </row>
    <row r="65" spans="2:19" ht="20" customHeight="1">
      <c r="B65" s="69"/>
      <c r="Q65" s="50"/>
      <c r="S65" s="50"/>
    </row>
    <row r="66" spans="2:19" ht="20" customHeight="1">
      <c r="B66" s="69"/>
      <c r="C66" s="132"/>
      <c r="D66" s="133"/>
      <c r="E66" s="133"/>
      <c r="F66" s="124"/>
      <c r="Q66" s="50"/>
      <c r="S66" s="50"/>
    </row>
    <row r="67" spans="2:19" ht="20" customHeight="1">
      <c r="C67" s="132"/>
      <c r="D67" s="133"/>
      <c r="E67" s="133"/>
      <c r="F67" s="124"/>
      <c r="Q67" s="50"/>
      <c r="S67" s="50"/>
    </row>
    <row r="68" spans="2:19" ht="20" customHeight="1">
      <c r="C68" s="132"/>
      <c r="D68" s="133"/>
      <c r="E68" s="133"/>
      <c r="F68" s="124"/>
      <c r="Q68" s="50"/>
      <c r="S68" s="50"/>
    </row>
    <row r="69" spans="2:19" ht="20" customHeight="1">
      <c r="Q69" s="50"/>
      <c r="S69" s="50"/>
    </row>
    <row r="70" spans="2:19" ht="20" customHeight="1">
      <c r="Q70" s="50"/>
      <c r="S70" s="50"/>
    </row>
    <row r="71" spans="2:19" ht="20" customHeight="1">
      <c r="Q71" s="50"/>
      <c r="S71" s="50"/>
    </row>
    <row r="72" spans="2:19" ht="20" customHeight="1">
      <c r="Q72" s="50"/>
      <c r="S72" s="50"/>
    </row>
    <row r="73" spans="2:19" ht="22" customHeight="1"/>
    <row r="74" spans="2:19" ht="22" customHeight="1"/>
    <row r="75" spans="2:19" ht="22" customHeight="1"/>
    <row r="76" spans="2:19" ht="22" customHeight="1"/>
    <row r="77" spans="2:19" ht="22" customHeight="1"/>
    <row r="78" spans="2:19" ht="22" customHeight="1"/>
    <row r="79" spans="2:19" ht="22" customHeight="1"/>
    <row r="80" spans="2:19" ht="22" customHeight="1"/>
    <row r="81" spans="17:19" ht="22" customHeight="1"/>
    <row r="82" spans="17:19" ht="22" customHeight="1">
      <c r="Q82" s="50"/>
      <c r="S82" s="50"/>
    </row>
    <row r="83" spans="17:19" ht="22" customHeight="1">
      <c r="Q83" s="50"/>
      <c r="S83" s="50"/>
    </row>
    <row r="84" spans="17:19" ht="22" customHeight="1">
      <c r="Q84" s="50"/>
      <c r="S84" s="50"/>
    </row>
    <row r="85" spans="17:19" ht="22" customHeight="1">
      <c r="Q85" s="50"/>
      <c r="S85" s="50"/>
    </row>
    <row r="86" spans="17:19" ht="22" customHeight="1">
      <c r="Q86" s="50"/>
      <c r="S86" s="50"/>
    </row>
    <row r="87" spans="17:19" ht="22" customHeight="1">
      <c r="Q87" s="50"/>
      <c r="S87" s="50"/>
    </row>
    <row r="88" spans="17:19" ht="22" customHeight="1">
      <c r="Q88" s="50"/>
      <c r="S88" s="50"/>
    </row>
    <row r="89" spans="17:19" ht="22" customHeight="1">
      <c r="Q89" s="50"/>
      <c r="S89" s="50"/>
    </row>
    <row r="90" spans="17:19" ht="22" customHeight="1">
      <c r="Q90" s="50"/>
      <c r="S90" s="50"/>
    </row>
    <row r="91" spans="17:19" ht="22" customHeight="1">
      <c r="Q91" s="50"/>
      <c r="S91" s="50"/>
    </row>
    <row r="92" spans="17:19" ht="22" customHeight="1"/>
    <row r="93" spans="17:19" ht="22" customHeight="1"/>
    <row r="94" spans="17:19" ht="22" customHeight="1"/>
    <row r="95" spans="17:19" ht="22" customHeight="1"/>
    <row r="96" spans="17:19" ht="22" customHeight="1">
      <c r="Q96" s="50"/>
      <c r="S96" s="50"/>
    </row>
    <row r="97" spans="17:19" ht="22" customHeight="1">
      <c r="Q97" s="50"/>
      <c r="S97" s="50"/>
    </row>
    <row r="98" spans="17:19" ht="22" customHeight="1">
      <c r="Q98" s="50"/>
      <c r="S98" s="50"/>
    </row>
    <row r="99" spans="17:19" ht="22" customHeight="1">
      <c r="Q99" s="50"/>
      <c r="S99" s="50"/>
    </row>
    <row r="100" spans="17:19" ht="22" customHeight="1">
      <c r="Q100" s="50"/>
      <c r="S100" s="50"/>
    </row>
    <row r="101" spans="17:19" ht="22" customHeight="1">
      <c r="Q101" s="50"/>
      <c r="S101" s="50"/>
    </row>
    <row r="102" spans="17:19" ht="22" customHeight="1">
      <c r="Q102" s="50"/>
      <c r="S102" s="50"/>
    </row>
    <row r="103" spans="17:19" ht="22" customHeight="1">
      <c r="Q103" s="50"/>
      <c r="S103" s="50"/>
    </row>
    <row r="104" spans="17:19" ht="22" customHeight="1">
      <c r="Q104" s="50"/>
      <c r="S104" s="50"/>
    </row>
    <row r="105" spans="17:19" ht="22" customHeight="1">
      <c r="Q105" s="50"/>
      <c r="S105" s="50"/>
    </row>
    <row r="106" spans="17:19" ht="22" customHeight="1">
      <c r="Q106" s="50"/>
      <c r="S106" s="50"/>
    </row>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51"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11" customHeight="1"/>
    <row r="204" ht="11" customHeight="1"/>
    <row r="205" ht="11" customHeight="1"/>
    <row r="206" ht="11" customHeight="1"/>
    <row r="207" ht="11" customHeight="1"/>
    <row r="208" ht="11" customHeight="1"/>
    <row r="209" ht="11" customHeight="1"/>
  </sheetData>
  <mergeCells count="163">
    <mergeCell ref="G22:I22"/>
    <mergeCell ref="M16:O16"/>
    <mergeCell ref="M20:O20"/>
    <mergeCell ref="S20:U20"/>
    <mergeCell ref="V20:X20"/>
    <mergeCell ref="AW23:AX23"/>
    <mergeCell ref="AY23:AZ23"/>
    <mergeCell ref="AS23:AT23"/>
    <mergeCell ref="V22:X22"/>
    <mergeCell ref="S23:U23"/>
    <mergeCell ref="V23:X23"/>
    <mergeCell ref="AU23:AV23"/>
    <mergeCell ref="V19:X19"/>
    <mergeCell ref="J21:L21"/>
    <mergeCell ref="M21:O21"/>
    <mergeCell ref="J19:L19"/>
    <mergeCell ref="J23:L23"/>
    <mergeCell ref="V10:X10"/>
    <mergeCell ref="V11:X11"/>
    <mergeCell ref="V12:X12"/>
    <mergeCell ref="V13:X13"/>
    <mergeCell ref="G21:I21"/>
    <mergeCell ref="Y4:AA4"/>
    <mergeCell ref="Y5:AA5"/>
    <mergeCell ref="Y6:AA6"/>
    <mergeCell ref="Y7:AA7"/>
    <mergeCell ref="P8:R8"/>
    <mergeCell ref="V8:X8"/>
    <mergeCell ref="Y8:AA8"/>
    <mergeCell ref="P21:R21"/>
    <mergeCell ref="V14:X14"/>
    <mergeCell ref="V15:X15"/>
    <mergeCell ref="S21:U21"/>
    <mergeCell ref="V21:X21"/>
    <mergeCell ref="M17:O17"/>
    <mergeCell ref="P17:R17"/>
    <mergeCell ref="S18:U18"/>
    <mergeCell ref="AV1:AZ1"/>
    <mergeCell ref="AK3:AL3"/>
    <mergeCell ref="AO3:AP3"/>
    <mergeCell ref="AD6:AG6"/>
    <mergeCell ref="AB7:AC7"/>
    <mergeCell ref="AL5:AM5"/>
    <mergeCell ref="AD12:AG12"/>
    <mergeCell ref="AG1:AS1"/>
    <mergeCell ref="AF11:AG11"/>
    <mergeCell ref="AD10:AG10"/>
    <mergeCell ref="AD8:AG8"/>
    <mergeCell ref="AL7:AM7"/>
    <mergeCell ref="AO6:AQ6"/>
    <mergeCell ref="AH7:AI7"/>
    <mergeCell ref="AJ7:AK7"/>
    <mergeCell ref="AK8:AL8"/>
    <mergeCell ref="AL11:AM11"/>
    <mergeCell ref="AD5:AE5"/>
    <mergeCell ref="AF5:AG5"/>
    <mergeCell ref="AD7:AE7"/>
    <mergeCell ref="AF7:AG7"/>
    <mergeCell ref="AD9:AE9"/>
    <mergeCell ref="AF9:AG9"/>
    <mergeCell ref="AD11:AE11"/>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3:AT3"/>
    <mergeCell ref="AU3:AV3"/>
    <mergeCell ref="AN5:AO5"/>
    <mergeCell ref="AP5:AQ5"/>
    <mergeCell ref="AB11:AC11"/>
    <mergeCell ref="C17:F17"/>
    <mergeCell ref="AB9:AC9"/>
    <mergeCell ref="AB13:AC13"/>
    <mergeCell ref="AW21:AZ21"/>
    <mergeCell ref="AS22:AT22"/>
    <mergeCell ref="AU22:AV22"/>
    <mergeCell ref="AD13:AE13"/>
    <mergeCell ref="S9:U9"/>
    <mergeCell ref="AW22:AX22"/>
    <mergeCell ref="AY22:AZ22"/>
    <mergeCell ref="G9:I9"/>
    <mergeCell ref="J9:L9"/>
    <mergeCell ref="M9:O9"/>
    <mergeCell ref="P9:R9"/>
    <mergeCell ref="G10:I10"/>
    <mergeCell ref="S10:U10"/>
    <mergeCell ref="J11:L11"/>
    <mergeCell ref="S11:U11"/>
    <mergeCell ref="M12:O12"/>
    <mergeCell ref="S12:U12"/>
    <mergeCell ref="S14:U14"/>
    <mergeCell ref="C9:F9"/>
    <mergeCell ref="AF13:AG13"/>
    <mergeCell ref="C21:F21"/>
    <mergeCell ref="C13:F13"/>
    <mergeCell ref="J6:L6"/>
    <mergeCell ref="V6:X6"/>
    <mergeCell ref="M7:O7"/>
    <mergeCell ref="V7:X7"/>
    <mergeCell ref="S16:U16"/>
    <mergeCell ref="V16:X16"/>
    <mergeCell ref="G17:I17"/>
    <mergeCell ref="S17:U17"/>
    <mergeCell ref="V17:X17"/>
    <mergeCell ref="G13:I13"/>
    <mergeCell ref="J13:L13"/>
    <mergeCell ref="M13:O13"/>
    <mergeCell ref="P13:R13"/>
    <mergeCell ref="S13:U13"/>
    <mergeCell ref="G14:I14"/>
    <mergeCell ref="J15:L15"/>
    <mergeCell ref="S15:U15"/>
    <mergeCell ref="J17:L17"/>
    <mergeCell ref="G18:I18"/>
    <mergeCell ref="V18:X18"/>
    <mergeCell ref="S19:U19"/>
    <mergeCell ref="V9:X9"/>
    <mergeCell ref="C25:F25"/>
    <mergeCell ref="G25:I25"/>
    <mergeCell ref="J25:L25"/>
    <mergeCell ref="M25:O25"/>
    <mergeCell ref="P25:R25"/>
    <mergeCell ref="S25:U25"/>
    <mergeCell ref="V25:X25"/>
    <mergeCell ref="G26:I26"/>
    <mergeCell ref="S26:U26"/>
    <mergeCell ref="V26:X26"/>
    <mergeCell ref="J27:L27"/>
    <mergeCell ref="S27:U27"/>
    <mergeCell ref="V27:X27"/>
    <mergeCell ref="M28:O28"/>
    <mergeCell ref="S28:U28"/>
    <mergeCell ref="V28:X28"/>
    <mergeCell ref="AD14:AG14"/>
    <mergeCell ref="AB15:AC15"/>
    <mergeCell ref="AD15:AE15"/>
    <mergeCell ref="AF15:AG15"/>
    <mergeCell ref="S24:U24"/>
    <mergeCell ref="M24:O24"/>
    <mergeCell ref="V24:X24"/>
    <mergeCell ref="S22:U22"/>
    <mergeCell ref="AO14:AP14"/>
    <mergeCell ref="AP9:AQ9"/>
    <mergeCell ref="AR9:AS9"/>
    <mergeCell ref="AT9:AU9"/>
    <mergeCell ref="AS10:AU10"/>
    <mergeCell ref="AH11:AI11"/>
    <mergeCell ref="AJ11:AK11"/>
    <mergeCell ref="AK12:AL12"/>
    <mergeCell ref="AL13:AM13"/>
    <mergeCell ref="AN13:AO13"/>
    <mergeCell ref="AP13:AQ13"/>
  </mergeCells>
  <phoneticPr fontId="18"/>
  <pageMargins left="0.59" right="0.2" top="0" bottom="0" header="0.51" footer="0.51"/>
  <rowBreaks count="5" manualBreakCount="5">
    <brk id="64" max="53" man="1"/>
    <brk id="91" max="52" man="1"/>
    <brk id="116" max="16383" man="1"/>
    <brk id="167" min="1" max="256" man="1"/>
    <brk id="202" min="1" max="256" man="1"/>
  </rowBreaks>
  <colBreaks count="1" manualBreakCount="1">
    <brk id="54" max="62"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75"/>
  <sheetViews>
    <sheetView workbookViewId="0">
      <selection activeCell="Z18" sqref="Z18"/>
    </sheetView>
  </sheetViews>
  <sheetFormatPr baseColWidth="12" defaultColWidth="9" defaultRowHeight="19" x14ac:dyDescent="0"/>
  <cols>
    <col min="1" max="1" width="2.66406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9" width="2.1640625" style="50" customWidth="1"/>
    <col min="30" max="33" width="2.83203125" style="50" customWidth="1"/>
    <col min="34" max="80" width="2.1640625" style="50" customWidth="1"/>
    <col min="81" max="16384" width="9" style="50"/>
  </cols>
  <sheetData>
    <row r="1" spans="2:52" ht="51" customHeight="1">
      <c r="AG1" s="268" t="s">
        <v>162</v>
      </c>
      <c r="AH1" s="267"/>
      <c r="AI1" s="267"/>
      <c r="AJ1" s="267"/>
      <c r="AK1" s="267"/>
      <c r="AL1" s="267"/>
      <c r="AM1" s="267"/>
      <c r="AN1" s="267"/>
      <c r="AO1" s="267"/>
      <c r="AP1" s="267"/>
      <c r="AQ1" s="267"/>
      <c r="AR1" s="267"/>
      <c r="AS1" s="267"/>
      <c r="AV1" s="267" t="s">
        <v>566</v>
      </c>
      <c r="AW1" s="267"/>
      <c r="AX1" s="267"/>
      <c r="AY1" s="267"/>
      <c r="AZ1" s="267"/>
    </row>
    <row r="2" spans="2:52" ht="25" customHeight="1">
      <c r="B2" s="242" t="s">
        <v>289</v>
      </c>
      <c r="C2" s="186"/>
      <c r="D2" s="186"/>
      <c r="E2" s="186"/>
      <c r="F2" s="187"/>
      <c r="G2" s="243" t="s">
        <v>54</v>
      </c>
      <c r="H2" s="244"/>
      <c r="I2" s="244"/>
      <c r="J2" s="244"/>
      <c r="K2" s="244"/>
      <c r="L2" s="244"/>
      <c r="M2" s="244"/>
      <c r="N2" s="244"/>
      <c r="O2" s="244"/>
      <c r="P2" s="244"/>
      <c r="Q2" s="244"/>
      <c r="R2" s="244"/>
      <c r="S2" s="244"/>
      <c r="T2" s="244"/>
      <c r="U2" s="244"/>
      <c r="V2" s="244"/>
      <c r="W2" s="244"/>
      <c r="X2" s="244"/>
      <c r="Y2" s="244"/>
      <c r="Z2" s="244"/>
      <c r="AA2" s="245"/>
      <c r="AB2" s="273" t="s">
        <v>98</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row>
    <row r="3" spans="2:52" ht="25" customHeight="1" thickBot="1">
      <c r="AH3" s="226" t="s">
        <v>220</v>
      </c>
      <c r="AI3" s="226"/>
      <c r="AJ3" s="74"/>
      <c r="AK3" s="226" t="s">
        <v>164</v>
      </c>
      <c r="AL3" s="226"/>
      <c r="AM3" s="74"/>
      <c r="AN3" s="74"/>
      <c r="AO3" s="226" t="s">
        <v>46</v>
      </c>
      <c r="AP3" s="226"/>
      <c r="AQ3" s="74"/>
      <c r="AR3" s="74"/>
      <c r="AS3" s="226"/>
      <c r="AT3" s="226"/>
      <c r="AU3" s="226"/>
      <c r="AV3" s="226"/>
      <c r="AW3" s="74"/>
      <c r="AX3" s="74"/>
      <c r="AY3" s="74"/>
    </row>
    <row r="4" spans="2:52" ht="25" customHeight="1">
      <c r="B4" s="75" t="s">
        <v>112</v>
      </c>
      <c r="C4" s="255" t="s">
        <v>85</v>
      </c>
      <c r="D4" s="256"/>
      <c r="E4" s="256"/>
      <c r="F4" s="257"/>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28</v>
      </c>
      <c r="AE4" s="199"/>
      <c r="AF4" s="199"/>
      <c r="AG4" s="200"/>
    </row>
    <row r="5" spans="2:52" ht="25" customHeight="1">
      <c r="B5" s="90">
        <v>1</v>
      </c>
      <c r="C5" s="91" t="s">
        <v>57</v>
      </c>
      <c r="D5" s="127" t="s">
        <v>341</v>
      </c>
      <c r="E5" s="128" t="s">
        <v>348</v>
      </c>
      <c r="F5" s="68" t="s">
        <v>277</v>
      </c>
      <c r="G5" s="264"/>
      <c r="H5" s="264"/>
      <c r="I5" s="264"/>
      <c r="J5" s="113" t="s">
        <v>721</v>
      </c>
      <c r="K5" s="152">
        <v>6</v>
      </c>
      <c r="L5" s="153">
        <v>1</v>
      </c>
      <c r="M5" s="113" t="s">
        <v>721</v>
      </c>
      <c r="N5" s="152">
        <v>6</v>
      </c>
      <c r="O5" s="153">
        <v>1</v>
      </c>
      <c r="P5" s="154" t="s">
        <v>721</v>
      </c>
      <c r="Q5" s="155">
        <v>6</v>
      </c>
      <c r="R5" s="156">
        <v>0</v>
      </c>
      <c r="S5" s="162">
        <v>3</v>
      </c>
      <c r="T5" s="163" t="s">
        <v>217</v>
      </c>
      <c r="U5" s="158">
        <v>0</v>
      </c>
      <c r="V5" s="266">
        <v>3.9</v>
      </c>
      <c r="W5" s="266"/>
      <c r="X5" s="266"/>
      <c r="Y5" s="284">
        <v>1</v>
      </c>
      <c r="Z5" s="284"/>
      <c r="AA5" s="284"/>
      <c r="AB5" s="217" t="s">
        <v>601</v>
      </c>
      <c r="AC5" s="217"/>
      <c r="AD5" s="214" t="s">
        <v>341</v>
      </c>
      <c r="AE5" s="191"/>
      <c r="AF5" s="191" t="s">
        <v>348</v>
      </c>
      <c r="AG5" s="192"/>
      <c r="AH5" s="126"/>
      <c r="AI5" s="73"/>
      <c r="AJ5" s="73"/>
      <c r="AK5" s="73"/>
      <c r="AL5" s="246" t="s">
        <v>601</v>
      </c>
      <c r="AM5" s="189"/>
      <c r="AN5" s="190" t="s">
        <v>341</v>
      </c>
      <c r="AO5" s="190"/>
      <c r="AP5" s="190" t="s">
        <v>348</v>
      </c>
      <c r="AQ5" s="190"/>
    </row>
    <row r="6" spans="2:52" ht="25" customHeight="1">
      <c r="B6" s="92">
        <v>2</v>
      </c>
      <c r="C6" s="93" t="s">
        <v>58</v>
      </c>
      <c r="D6" s="127" t="s">
        <v>338</v>
      </c>
      <c r="E6" s="128" t="s">
        <v>424</v>
      </c>
      <c r="F6" s="68" t="s">
        <v>414</v>
      </c>
      <c r="G6" s="91" t="s">
        <v>720</v>
      </c>
      <c r="H6" s="157">
        <v>1</v>
      </c>
      <c r="I6" s="157">
        <v>6</v>
      </c>
      <c r="J6" s="265"/>
      <c r="K6" s="265"/>
      <c r="L6" s="265"/>
      <c r="M6" s="154" t="s">
        <v>720</v>
      </c>
      <c r="N6" s="155">
        <v>0</v>
      </c>
      <c r="O6" s="156">
        <v>6</v>
      </c>
      <c r="P6" s="113" t="s">
        <v>721</v>
      </c>
      <c r="Q6" s="152">
        <v>6</v>
      </c>
      <c r="R6" s="153">
        <v>0</v>
      </c>
      <c r="S6" s="162">
        <v>1</v>
      </c>
      <c r="T6" s="163" t="s">
        <v>217</v>
      </c>
      <c r="U6" s="158">
        <v>2</v>
      </c>
      <c r="V6" s="266">
        <v>1.368421052631579</v>
      </c>
      <c r="W6" s="266"/>
      <c r="X6" s="266"/>
      <c r="Y6" s="284">
        <v>3</v>
      </c>
      <c r="Z6" s="284"/>
      <c r="AA6" s="284"/>
      <c r="AD6" s="198" t="s">
        <v>322</v>
      </c>
      <c r="AE6" s="199"/>
      <c r="AF6" s="199"/>
      <c r="AG6" s="200"/>
      <c r="AH6" s="71"/>
      <c r="AI6" s="71"/>
      <c r="AJ6" s="72"/>
      <c r="AK6" s="72"/>
      <c r="AM6" s="83"/>
      <c r="AN6" s="81"/>
      <c r="AO6" s="233">
        <v>60</v>
      </c>
      <c r="AP6" s="233"/>
      <c r="AQ6" s="234"/>
    </row>
    <row r="7" spans="2:52" ht="25" customHeight="1">
      <c r="B7" s="92">
        <v>3</v>
      </c>
      <c r="C7" s="93" t="s">
        <v>88</v>
      </c>
      <c r="D7" s="127" t="s">
        <v>813</v>
      </c>
      <c r="E7" s="128" t="s">
        <v>940</v>
      </c>
      <c r="F7" s="68" t="s">
        <v>281</v>
      </c>
      <c r="G7" s="113" t="s">
        <v>720</v>
      </c>
      <c r="H7" s="157">
        <v>1</v>
      </c>
      <c r="I7" s="158">
        <v>6</v>
      </c>
      <c r="J7" s="154" t="s">
        <v>721</v>
      </c>
      <c r="K7" s="159">
        <v>6</v>
      </c>
      <c r="L7" s="160">
        <v>0</v>
      </c>
      <c r="M7" s="265"/>
      <c r="N7" s="265"/>
      <c r="O7" s="265"/>
      <c r="P7" s="113" t="s">
        <v>721</v>
      </c>
      <c r="Q7" s="152">
        <v>6</v>
      </c>
      <c r="R7" s="153">
        <v>0</v>
      </c>
      <c r="S7" s="162">
        <v>2</v>
      </c>
      <c r="T7" s="163" t="s">
        <v>217</v>
      </c>
      <c r="U7" s="158">
        <v>1</v>
      </c>
      <c r="V7" s="266">
        <v>2.6842105263157894</v>
      </c>
      <c r="W7" s="266"/>
      <c r="X7" s="266"/>
      <c r="Y7" s="284">
        <v>2</v>
      </c>
      <c r="Z7" s="284"/>
      <c r="AA7" s="284"/>
      <c r="AB7" s="217" t="s">
        <v>599</v>
      </c>
      <c r="AC7" s="217"/>
      <c r="AD7" s="214" t="s">
        <v>941</v>
      </c>
      <c r="AE7" s="191"/>
      <c r="AF7" s="191" t="s">
        <v>942</v>
      </c>
      <c r="AG7" s="192"/>
      <c r="AH7" s="235" t="s">
        <v>599</v>
      </c>
      <c r="AI7" s="219"/>
      <c r="AJ7" s="190" t="s">
        <v>941</v>
      </c>
      <c r="AK7" s="190"/>
      <c r="AL7" s="215" t="s">
        <v>942</v>
      </c>
      <c r="AM7" s="216"/>
      <c r="AO7" s="72"/>
      <c r="AP7" s="72"/>
      <c r="AQ7" s="83"/>
      <c r="AR7"/>
      <c r="AS7"/>
      <c r="AT7"/>
      <c r="AU7"/>
      <c r="AV7"/>
      <c r="AW7"/>
      <c r="AX7"/>
    </row>
    <row r="8" spans="2:52" ht="25" customHeight="1">
      <c r="B8" s="92">
        <v>4</v>
      </c>
      <c r="C8" s="93" t="s">
        <v>326</v>
      </c>
      <c r="D8" s="127" t="s">
        <v>943</v>
      </c>
      <c r="E8" s="128" t="s">
        <v>944</v>
      </c>
      <c r="F8" s="68" t="s">
        <v>789</v>
      </c>
      <c r="G8" s="154" t="s">
        <v>720</v>
      </c>
      <c r="H8" s="159">
        <v>0</v>
      </c>
      <c r="I8" s="160">
        <v>6</v>
      </c>
      <c r="J8" s="113" t="s">
        <v>720</v>
      </c>
      <c r="K8" s="161">
        <v>0</v>
      </c>
      <c r="L8" s="158">
        <v>6</v>
      </c>
      <c r="M8" s="113" t="s">
        <v>720</v>
      </c>
      <c r="N8" s="161">
        <v>0</v>
      </c>
      <c r="O8" s="161">
        <v>6</v>
      </c>
      <c r="P8" s="265"/>
      <c r="Q8" s="265"/>
      <c r="R8" s="265"/>
      <c r="S8" s="164">
        <v>0</v>
      </c>
      <c r="T8" s="165" t="s">
        <v>217</v>
      </c>
      <c r="U8" s="166">
        <v>3</v>
      </c>
      <c r="V8" s="272">
        <v>0</v>
      </c>
      <c r="W8" s="272"/>
      <c r="X8" s="272"/>
      <c r="Y8" s="285" t="s">
        <v>597</v>
      </c>
      <c r="Z8" s="285"/>
      <c r="AA8" s="285"/>
      <c r="AD8" s="198" t="s">
        <v>323</v>
      </c>
      <c r="AE8" s="199"/>
      <c r="AF8" s="199"/>
      <c r="AG8" s="200"/>
      <c r="AH8" s="71"/>
      <c r="AI8" s="85"/>
      <c r="AJ8" s="86"/>
      <c r="AK8" s="233">
        <v>60</v>
      </c>
      <c r="AL8" s="233"/>
      <c r="AM8" s="81"/>
      <c r="AO8" s="72"/>
      <c r="AP8" s="217" t="s">
        <v>604</v>
      </c>
      <c r="AQ8" s="219"/>
      <c r="AR8" s="197" t="s">
        <v>341</v>
      </c>
      <c r="AS8" s="190"/>
      <c r="AT8" s="191" t="s">
        <v>348</v>
      </c>
      <c r="AU8" s="191"/>
      <c r="AV8"/>
      <c r="AW8"/>
      <c r="AX8"/>
    </row>
    <row r="9" spans="2:52" ht="25" customHeight="1">
      <c r="B9" s="95" t="s">
        <v>112</v>
      </c>
      <c r="C9" s="184" t="s">
        <v>142</v>
      </c>
      <c r="D9" s="291"/>
      <c r="E9" s="291"/>
      <c r="F9" s="254"/>
      <c r="G9" s="239">
        <v>1</v>
      </c>
      <c r="H9" s="240"/>
      <c r="I9" s="241"/>
      <c r="J9" s="239">
        <v>2</v>
      </c>
      <c r="K9" s="240"/>
      <c r="L9" s="241"/>
      <c r="M9" s="239">
        <v>3</v>
      </c>
      <c r="N9" s="240"/>
      <c r="O9" s="241"/>
      <c r="P9" s="239" t="s">
        <v>75</v>
      </c>
      <c r="Q9" s="240"/>
      <c r="R9" s="241"/>
      <c r="S9" s="239" t="s">
        <v>218</v>
      </c>
      <c r="T9" s="240"/>
      <c r="U9" s="241"/>
      <c r="V9" s="239" t="s">
        <v>219</v>
      </c>
      <c r="W9" s="240"/>
      <c r="X9" s="241"/>
      <c r="AB9" s="217" t="s">
        <v>600</v>
      </c>
      <c r="AC9" s="217"/>
      <c r="AD9" s="214" t="s">
        <v>255</v>
      </c>
      <c r="AE9" s="191"/>
      <c r="AF9" s="191" t="s">
        <v>945</v>
      </c>
      <c r="AG9" s="192"/>
      <c r="AH9"/>
      <c r="AI9"/>
      <c r="AJ9"/>
      <c r="AK9"/>
      <c r="AL9"/>
      <c r="AM9"/>
      <c r="AN9"/>
      <c r="AP9" s="72"/>
      <c r="AQ9" s="72"/>
      <c r="AR9" s="86"/>
      <c r="AS9" s="196">
        <v>60</v>
      </c>
      <c r="AT9" s="196"/>
      <c r="AU9" s="196"/>
      <c r="AV9"/>
      <c r="AW9"/>
      <c r="AX9"/>
    </row>
    <row r="10" spans="2:52" ht="25" customHeight="1">
      <c r="B10" s="90">
        <v>1</v>
      </c>
      <c r="C10" s="130" t="s">
        <v>10</v>
      </c>
      <c r="D10" s="127" t="s">
        <v>941</v>
      </c>
      <c r="E10" s="128" t="s">
        <v>942</v>
      </c>
      <c r="F10" s="68" t="s">
        <v>281</v>
      </c>
      <c r="G10" s="227"/>
      <c r="H10" s="228"/>
      <c r="I10" s="229"/>
      <c r="J10" s="149" t="s">
        <v>721</v>
      </c>
      <c r="K10" s="167">
        <v>6</v>
      </c>
      <c r="L10" s="168">
        <v>0</v>
      </c>
      <c r="M10" s="91" t="s">
        <v>721</v>
      </c>
      <c r="N10" s="167">
        <v>6</v>
      </c>
      <c r="O10" s="168">
        <v>0</v>
      </c>
      <c r="P10" s="169">
        <v>2</v>
      </c>
      <c r="Q10" s="163" t="s">
        <v>217</v>
      </c>
      <c r="R10" s="170">
        <v>0</v>
      </c>
      <c r="S10" s="205">
        <v>3</v>
      </c>
      <c r="T10" s="206"/>
      <c r="U10" s="207"/>
      <c r="V10" s="208">
        <v>1</v>
      </c>
      <c r="W10" s="209"/>
      <c r="X10" s="210"/>
      <c r="AD10" s="198" t="s">
        <v>324</v>
      </c>
      <c r="AE10" s="199"/>
      <c r="AF10" s="199"/>
      <c r="AG10" s="200"/>
      <c r="AH10"/>
      <c r="AI10"/>
      <c r="AJ10"/>
      <c r="AK10"/>
      <c r="AL10" s="72"/>
      <c r="AM10" s="72"/>
      <c r="AP10" s="72"/>
      <c r="AQ10" s="83"/>
      <c r="AR10"/>
      <c r="AS10"/>
      <c r="AT10"/>
      <c r="AU10"/>
      <c r="AV10"/>
      <c r="AW10"/>
      <c r="AX10"/>
    </row>
    <row r="11" spans="2:52" ht="25" customHeight="1">
      <c r="B11" s="92">
        <v>2</v>
      </c>
      <c r="C11" s="130" t="s">
        <v>79</v>
      </c>
      <c r="D11" s="127" t="s">
        <v>946</v>
      </c>
      <c r="E11" s="128" t="s">
        <v>947</v>
      </c>
      <c r="F11" s="68" t="s">
        <v>948</v>
      </c>
      <c r="G11" s="171" t="s">
        <v>720</v>
      </c>
      <c r="H11" s="172">
        <v>0</v>
      </c>
      <c r="I11" s="172">
        <v>6</v>
      </c>
      <c r="J11" s="202"/>
      <c r="K11" s="203"/>
      <c r="L11" s="204"/>
      <c r="M11" s="113" t="s">
        <v>721</v>
      </c>
      <c r="N11" s="152">
        <v>6</v>
      </c>
      <c r="O11" s="153">
        <v>0</v>
      </c>
      <c r="P11" s="162">
        <v>1</v>
      </c>
      <c r="Q11" s="163" t="s">
        <v>217</v>
      </c>
      <c r="R11" s="158">
        <v>1</v>
      </c>
      <c r="S11" s="205">
        <v>1.5</v>
      </c>
      <c r="T11" s="206"/>
      <c r="U11" s="207"/>
      <c r="V11" s="208">
        <v>2</v>
      </c>
      <c r="W11" s="209"/>
      <c r="X11" s="210"/>
      <c r="AB11" s="217" t="s">
        <v>602</v>
      </c>
      <c r="AC11" s="217"/>
      <c r="AD11" s="214" t="s">
        <v>420</v>
      </c>
      <c r="AE11" s="191"/>
      <c r="AF11" s="191" t="s">
        <v>421</v>
      </c>
      <c r="AG11" s="192"/>
      <c r="AH11" s="4"/>
      <c r="AI11" s="4"/>
      <c r="AJ11" s="4"/>
      <c r="AK11" s="4"/>
      <c r="AL11" s="188" t="s">
        <v>602</v>
      </c>
      <c r="AM11" s="189"/>
      <c r="AN11" s="190" t="s">
        <v>420</v>
      </c>
      <c r="AO11" s="190"/>
      <c r="AP11" s="191" t="s">
        <v>421</v>
      </c>
      <c r="AQ11" s="192"/>
      <c r="AR11"/>
      <c r="AS11"/>
      <c r="AT11"/>
      <c r="AU11"/>
      <c r="AV11"/>
      <c r="AW11"/>
      <c r="AX11"/>
      <c r="AY11"/>
    </row>
    <row r="12" spans="2:52" ht="25" customHeight="1">
      <c r="B12" s="92">
        <v>3</v>
      </c>
      <c r="C12" s="130" t="s">
        <v>38</v>
      </c>
      <c r="D12" s="127" t="s">
        <v>871</v>
      </c>
      <c r="E12" s="128" t="s">
        <v>949</v>
      </c>
      <c r="F12" s="68" t="s">
        <v>409</v>
      </c>
      <c r="G12" s="113" t="s">
        <v>720</v>
      </c>
      <c r="H12" s="161">
        <v>0</v>
      </c>
      <c r="I12" s="158">
        <v>6</v>
      </c>
      <c r="J12" s="113" t="s">
        <v>720</v>
      </c>
      <c r="K12" s="161">
        <v>0</v>
      </c>
      <c r="L12" s="158">
        <v>6</v>
      </c>
      <c r="M12" s="202"/>
      <c r="N12" s="203"/>
      <c r="O12" s="204"/>
      <c r="P12" s="162">
        <v>0</v>
      </c>
      <c r="Q12" s="173" t="s">
        <v>217</v>
      </c>
      <c r="R12" s="158">
        <v>2</v>
      </c>
      <c r="S12" s="205">
        <v>0</v>
      </c>
      <c r="T12" s="206"/>
      <c r="U12" s="207"/>
      <c r="V12" s="230" t="s">
        <v>597</v>
      </c>
      <c r="W12" s="231"/>
      <c r="X12" s="232"/>
      <c r="AD12" s="198" t="s">
        <v>520</v>
      </c>
      <c r="AE12" s="199"/>
      <c r="AF12" s="199"/>
      <c r="AG12" s="200"/>
      <c r="AH12" s="47"/>
      <c r="AI12" s="5"/>
      <c r="AJ12" s="5"/>
      <c r="AK12" s="5"/>
      <c r="AL12" s="71"/>
      <c r="AM12" s="80"/>
      <c r="AN12" s="94"/>
      <c r="AO12" s="196">
        <v>63</v>
      </c>
      <c r="AP12" s="196"/>
      <c r="AQ12" s="218"/>
      <c r="AR12"/>
      <c r="AS12"/>
      <c r="AT12"/>
      <c r="AU12"/>
      <c r="AV12"/>
      <c r="AW12"/>
      <c r="AX12"/>
      <c r="AY12"/>
    </row>
    <row r="13" spans="2:52" ht="25" customHeight="1">
      <c r="B13" s="95" t="s">
        <v>112</v>
      </c>
      <c r="C13" s="184" t="s">
        <v>21</v>
      </c>
      <c r="D13" s="291"/>
      <c r="E13" s="291"/>
      <c r="F13" s="254"/>
      <c r="G13" s="239">
        <v>1</v>
      </c>
      <c r="H13" s="240"/>
      <c r="I13" s="241"/>
      <c r="J13" s="239">
        <v>2</v>
      </c>
      <c r="K13" s="240"/>
      <c r="L13" s="241"/>
      <c r="M13" s="239">
        <v>3</v>
      </c>
      <c r="N13" s="240"/>
      <c r="O13" s="241"/>
      <c r="P13" s="239" t="s">
        <v>75</v>
      </c>
      <c r="Q13" s="240"/>
      <c r="R13" s="241"/>
      <c r="S13" s="239" t="s">
        <v>218</v>
      </c>
      <c r="T13" s="240"/>
      <c r="U13" s="241"/>
      <c r="V13" s="239" t="s">
        <v>219</v>
      </c>
      <c r="W13" s="240"/>
      <c r="X13" s="241"/>
      <c r="AB13" s="217" t="s">
        <v>603</v>
      </c>
      <c r="AC13" s="217"/>
      <c r="AD13" s="214" t="s">
        <v>717</v>
      </c>
      <c r="AE13" s="191"/>
      <c r="AF13" s="191" t="s">
        <v>950</v>
      </c>
      <c r="AG13" s="192"/>
      <c r="AH13"/>
      <c r="AI13"/>
      <c r="AJ13"/>
      <c r="AK13"/>
      <c r="AL13"/>
      <c r="AM13"/>
      <c r="AN13"/>
      <c r="AO13"/>
      <c r="AP13"/>
      <c r="AQ13"/>
      <c r="AR13"/>
      <c r="AS13"/>
      <c r="AT13"/>
      <c r="AU13"/>
      <c r="AV13"/>
      <c r="AW13"/>
      <c r="AX13"/>
      <c r="AY13"/>
    </row>
    <row r="14" spans="2:52" ht="25" customHeight="1">
      <c r="B14" s="90">
        <v>1</v>
      </c>
      <c r="C14" s="130" t="s">
        <v>83</v>
      </c>
      <c r="D14" s="127" t="s">
        <v>255</v>
      </c>
      <c r="E14" s="128" t="s">
        <v>945</v>
      </c>
      <c r="F14" s="68" t="s">
        <v>948</v>
      </c>
      <c r="G14" s="227"/>
      <c r="H14" s="228"/>
      <c r="I14" s="229"/>
      <c r="J14" s="149" t="s">
        <v>721</v>
      </c>
      <c r="K14" s="167">
        <v>6</v>
      </c>
      <c r="L14" s="168">
        <v>3</v>
      </c>
      <c r="M14" s="91" t="s">
        <v>721</v>
      </c>
      <c r="N14" s="167">
        <v>6</v>
      </c>
      <c r="O14" s="168">
        <v>0</v>
      </c>
      <c r="P14" s="169">
        <v>2</v>
      </c>
      <c r="Q14" s="163" t="s">
        <v>217</v>
      </c>
      <c r="R14" s="170">
        <v>0</v>
      </c>
      <c r="S14" s="205">
        <v>2.8</v>
      </c>
      <c r="T14" s="206"/>
      <c r="U14" s="207"/>
      <c r="V14" s="208">
        <v>1</v>
      </c>
      <c r="W14" s="209"/>
      <c r="X14" s="210"/>
    </row>
    <row r="15" spans="2:52" ht="25" customHeight="1">
      <c r="B15" s="92">
        <v>2</v>
      </c>
      <c r="C15" s="130" t="s">
        <v>177</v>
      </c>
      <c r="D15" s="127" t="s">
        <v>951</v>
      </c>
      <c r="E15" s="128" t="s">
        <v>952</v>
      </c>
      <c r="F15" s="68" t="s">
        <v>407</v>
      </c>
      <c r="G15" s="171" t="s">
        <v>720</v>
      </c>
      <c r="H15" s="172">
        <v>3</v>
      </c>
      <c r="I15" s="172">
        <v>6</v>
      </c>
      <c r="J15" s="202"/>
      <c r="K15" s="203"/>
      <c r="L15" s="204"/>
      <c r="M15" s="113" t="s">
        <v>721</v>
      </c>
      <c r="N15" s="152">
        <v>6</v>
      </c>
      <c r="O15" s="153">
        <v>0</v>
      </c>
      <c r="P15" s="162">
        <v>1</v>
      </c>
      <c r="Q15" s="163" t="s">
        <v>217</v>
      </c>
      <c r="R15" s="158">
        <v>1</v>
      </c>
      <c r="S15" s="205">
        <v>1.6</v>
      </c>
      <c r="T15" s="206"/>
      <c r="U15" s="207"/>
      <c r="V15" s="208">
        <v>2</v>
      </c>
      <c r="W15" s="209"/>
      <c r="X15" s="210"/>
      <c r="AP15" s="72"/>
    </row>
    <row r="16" spans="2:52" ht="25" customHeight="1">
      <c r="B16" s="92">
        <v>3</v>
      </c>
      <c r="C16" s="130" t="s">
        <v>178</v>
      </c>
      <c r="D16" s="127" t="s">
        <v>953</v>
      </c>
      <c r="E16" s="128" t="s">
        <v>954</v>
      </c>
      <c r="F16" s="68" t="s">
        <v>789</v>
      </c>
      <c r="G16" s="113" t="s">
        <v>720</v>
      </c>
      <c r="H16" s="161">
        <v>0</v>
      </c>
      <c r="I16" s="158">
        <v>6</v>
      </c>
      <c r="J16" s="113" t="s">
        <v>720</v>
      </c>
      <c r="K16" s="161">
        <v>0</v>
      </c>
      <c r="L16" s="158">
        <v>6</v>
      </c>
      <c r="M16" s="202"/>
      <c r="N16" s="203"/>
      <c r="O16" s="204"/>
      <c r="P16" s="162">
        <v>0</v>
      </c>
      <c r="Q16" s="173" t="s">
        <v>217</v>
      </c>
      <c r="R16" s="158">
        <v>2</v>
      </c>
      <c r="S16" s="205">
        <v>0</v>
      </c>
      <c r="T16" s="206"/>
      <c r="U16" s="207"/>
      <c r="V16" s="230" t="s">
        <v>597</v>
      </c>
      <c r="W16" s="231"/>
      <c r="X16" s="232"/>
    </row>
    <row r="17" spans="2:52" ht="25" customHeight="1">
      <c r="B17" s="95" t="s">
        <v>112</v>
      </c>
      <c r="C17" s="184" t="s">
        <v>7</v>
      </c>
      <c r="D17" s="253"/>
      <c r="E17" s="253"/>
      <c r="F17" s="279"/>
      <c r="G17" s="239">
        <v>1</v>
      </c>
      <c r="H17" s="240"/>
      <c r="I17" s="241"/>
      <c r="J17" s="239">
        <v>2</v>
      </c>
      <c r="K17" s="240"/>
      <c r="L17" s="241"/>
      <c r="M17" s="239">
        <v>3</v>
      </c>
      <c r="N17" s="240"/>
      <c r="O17" s="241"/>
      <c r="P17" s="239" t="s">
        <v>75</v>
      </c>
      <c r="Q17" s="240"/>
      <c r="R17" s="241"/>
      <c r="S17" s="239" t="s">
        <v>218</v>
      </c>
      <c r="T17" s="240"/>
      <c r="U17" s="241"/>
      <c r="V17" s="239" t="s">
        <v>219</v>
      </c>
      <c r="W17" s="240"/>
      <c r="X17" s="241"/>
      <c r="AS17" s="72"/>
      <c r="AU17" s="118"/>
      <c r="AW17" s="297" t="s">
        <v>181</v>
      </c>
      <c r="AX17" s="297"/>
      <c r="AY17" s="297"/>
      <c r="AZ17" s="297"/>
    </row>
    <row r="18" spans="2:52" ht="25" customHeight="1">
      <c r="B18" s="90">
        <v>1</v>
      </c>
      <c r="C18" s="130" t="s">
        <v>35</v>
      </c>
      <c r="D18" s="127" t="s">
        <v>420</v>
      </c>
      <c r="E18" s="128" t="s">
        <v>421</v>
      </c>
      <c r="F18" s="68" t="s">
        <v>39</v>
      </c>
      <c r="G18" s="227"/>
      <c r="H18" s="228"/>
      <c r="I18" s="229"/>
      <c r="J18" s="149" t="s">
        <v>721</v>
      </c>
      <c r="K18" s="167">
        <v>6</v>
      </c>
      <c r="L18" s="168">
        <v>1</v>
      </c>
      <c r="M18" s="91" t="s">
        <v>721</v>
      </c>
      <c r="N18" s="167">
        <v>6</v>
      </c>
      <c r="O18" s="168">
        <v>0</v>
      </c>
      <c r="P18" s="169">
        <v>2</v>
      </c>
      <c r="Q18" s="163" t="s">
        <v>217</v>
      </c>
      <c r="R18" s="170">
        <v>0</v>
      </c>
      <c r="S18" s="205">
        <v>2.9230769230769234</v>
      </c>
      <c r="T18" s="206"/>
      <c r="U18" s="207"/>
      <c r="V18" s="208">
        <v>1</v>
      </c>
      <c r="W18" s="209"/>
      <c r="X18" s="210"/>
      <c r="AS18" s="222" t="s">
        <v>403</v>
      </c>
      <c r="AT18" s="298"/>
      <c r="AU18" s="223" t="s">
        <v>604</v>
      </c>
      <c r="AV18" s="290"/>
      <c r="AW18" s="299" t="s">
        <v>341</v>
      </c>
      <c r="AX18" s="277"/>
      <c r="AY18" s="277" t="s">
        <v>348</v>
      </c>
      <c r="AZ18" s="278"/>
    </row>
    <row r="19" spans="2:52" ht="25" customHeight="1">
      <c r="B19" s="92">
        <v>2</v>
      </c>
      <c r="C19" s="130" t="s">
        <v>36</v>
      </c>
      <c r="D19" s="127" t="s">
        <v>955</v>
      </c>
      <c r="E19" s="128" t="s">
        <v>956</v>
      </c>
      <c r="F19" s="68" t="s">
        <v>302</v>
      </c>
      <c r="G19" s="171" t="s">
        <v>720</v>
      </c>
      <c r="H19" s="172">
        <v>1</v>
      </c>
      <c r="I19" s="172">
        <v>6</v>
      </c>
      <c r="J19" s="202"/>
      <c r="K19" s="203"/>
      <c r="L19" s="204"/>
      <c r="M19" s="113" t="s">
        <v>721</v>
      </c>
      <c r="N19" s="152">
        <v>6</v>
      </c>
      <c r="O19" s="153">
        <v>0</v>
      </c>
      <c r="P19" s="162">
        <v>1</v>
      </c>
      <c r="Q19" s="163" t="s">
        <v>217</v>
      </c>
      <c r="R19" s="158">
        <v>1</v>
      </c>
      <c r="S19" s="205">
        <v>1.5384615384615383</v>
      </c>
      <c r="T19" s="206"/>
      <c r="U19" s="207"/>
      <c r="V19" s="208">
        <v>2</v>
      </c>
      <c r="W19" s="209"/>
      <c r="X19" s="210"/>
      <c r="AS19" s="222" t="s">
        <v>138</v>
      </c>
      <c r="AT19" s="298"/>
      <c r="AU19" s="223" t="s">
        <v>602</v>
      </c>
      <c r="AV19" s="290"/>
      <c r="AW19" s="299" t="s">
        <v>420</v>
      </c>
      <c r="AX19" s="277"/>
      <c r="AY19" s="277" t="s">
        <v>421</v>
      </c>
      <c r="AZ19" s="278"/>
    </row>
    <row r="20" spans="2:52" ht="25" customHeight="1">
      <c r="B20" s="92">
        <v>3</v>
      </c>
      <c r="C20" s="130" t="s">
        <v>37</v>
      </c>
      <c r="D20" s="127" t="s">
        <v>780</v>
      </c>
      <c r="E20" s="128" t="s">
        <v>957</v>
      </c>
      <c r="F20" s="68" t="s">
        <v>731</v>
      </c>
      <c r="G20" s="113" t="s">
        <v>720</v>
      </c>
      <c r="H20" s="161">
        <v>0</v>
      </c>
      <c r="I20" s="158">
        <v>6</v>
      </c>
      <c r="J20" s="113" t="s">
        <v>720</v>
      </c>
      <c r="K20" s="161">
        <v>0</v>
      </c>
      <c r="L20" s="158">
        <v>6</v>
      </c>
      <c r="M20" s="202"/>
      <c r="N20" s="203"/>
      <c r="O20" s="204"/>
      <c r="P20" s="162">
        <v>0</v>
      </c>
      <c r="Q20" s="173" t="s">
        <v>217</v>
      </c>
      <c r="R20" s="158">
        <v>2</v>
      </c>
      <c r="S20" s="205">
        <v>0</v>
      </c>
      <c r="T20" s="206"/>
      <c r="U20" s="207"/>
      <c r="V20" s="230" t="s">
        <v>597</v>
      </c>
      <c r="W20" s="231"/>
      <c r="X20" s="232"/>
    </row>
    <row r="21" spans="2:52" ht="25" customHeight="1">
      <c r="B21" s="139" t="s">
        <v>112</v>
      </c>
      <c r="C21" s="184" t="s">
        <v>516</v>
      </c>
      <c r="D21" s="253"/>
      <c r="E21" s="253"/>
      <c r="F21" s="279"/>
      <c r="G21" s="239">
        <v>1</v>
      </c>
      <c r="H21" s="240"/>
      <c r="I21" s="241"/>
      <c r="J21" s="239">
        <v>2</v>
      </c>
      <c r="K21" s="240"/>
      <c r="L21" s="241"/>
      <c r="M21" s="239">
        <v>3</v>
      </c>
      <c r="N21" s="240"/>
      <c r="O21" s="241"/>
      <c r="P21" s="239" t="s">
        <v>75</v>
      </c>
      <c r="Q21" s="240"/>
      <c r="R21" s="241"/>
      <c r="S21" s="239" t="s">
        <v>218</v>
      </c>
      <c r="T21" s="240"/>
      <c r="U21" s="241"/>
      <c r="V21" s="239" t="s">
        <v>219</v>
      </c>
      <c r="W21" s="240"/>
      <c r="X21" s="241"/>
    </row>
    <row r="22" spans="2:52" ht="25" customHeight="1">
      <c r="B22" s="90">
        <v>1</v>
      </c>
      <c r="C22" s="130" t="s">
        <v>517</v>
      </c>
      <c r="D22" s="127" t="s">
        <v>717</v>
      </c>
      <c r="E22" s="128" t="s">
        <v>950</v>
      </c>
      <c r="F22" s="68" t="s">
        <v>719</v>
      </c>
      <c r="G22" s="227"/>
      <c r="H22" s="228"/>
      <c r="I22" s="229"/>
      <c r="J22" s="149" t="s">
        <v>721</v>
      </c>
      <c r="K22" s="167">
        <v>6</v>
      </c>
      <c r="L22" s="168">
        <v>0</v>
      </c>
      <c r="M22" s="91" t="s">
        <v>721</v>
      </c>
      <c r="N22" s="167">
        <v>6</v>
      </c>
      <c r="O22" s="168">
        <v>0</v>
      </c>
      <c r="P22" s="169">
        <v>2</v>
      </c>
      <c r="Q22" s="163" t="s">
        <v>217</v>
      </c>
      <c r="R22" s="170">
        <v>0</v>
      </c>
      <c r="S22" s="205">
        <v>3</v>
      </c>
      <c r="T22" s="206"/>
      <c r="U22" s="207"/>
      <c r="V22" s="208">
        <v>1</v>
      </c>
      <c r="W22" s="209"/>
      <c r="X22" s="210"/>
    </row>
    <row r="23" spans="2:52" ht="25" customHeight="1">
      <c r="B23" s="92">
        <v>2</v>
      </c>
      <c r="C23" s="130" t="s">
        <v>518</v>
      </c>
      <c r="D23" s="127" t="s">
        <v>305</v>
      </c>
      <c r="E23" s="128" t="s">
        <v>425</v>
      </c>
      <c r="F23" s="68" t="s">
        <v>408</v>
      </c>
      <c r="G23" s="171" t="s">
        <v>720</v>
      </c>
      <c r="H23" s="172">
        <v>0</v>
      </c>
      <c r="I23" s="172">
        <v>6</v>
      </c>
      <c r="J23" s="202"/>
      <c r="K23" s="203"/>
      <c r="L23" s="204"/>
      <c r="M23" s="113" t="s">
        <v>720</v>
      </c>
      <c r="N23" s="152">
        <v>3</v>
      </c>
      <c r="O23" s="153">
        <v>6</v>
      </c>
      <c r="P23" s="162">
        <v>0</v>
      </c>
      <c r="Q23" s="163" t="s">
        <v>217</v>
      </c>
      <c r="R23" s="158">
        <v>2</v>
      </c>
      <c r="S23" s="205">
        <v>0.2</v>
      </c>
      <c r="T23" s="206"/>
      <c r="U23" s="207"/>
      <c r="V23" s="208">
        <v>3</v>
      </c>
      <c r="W23" s="209"/>
      <c r="X23" s="210"/>
    </row>
    <row r="24" spans="2:52" ht="25" customHeight="1">
      <c r="B24" s="92">
        <v>3</v>
      </c>
      <c r="C24" s="130" t="s">
        <v>519</v>
      </c>
      <c r="D24" s="127" t="s">
        <v>422</v>
      </c>
      <c r="E24" s="128" t="s">
        <v>423</v>
      </c>
      <c r="F24" s="68" t="s">
        <v>414</v>
      </c>
      <c r="G24" s="113" t="s">
        <v>720</v>
      </c>
      <c r="H24" s="161">
        <v>0</v>
      </c>
      <c r="I24" s="158">
        <v>6</v>
      </c>
      <c r="J24" s="113" t="s">
        <v>721</v>
      </c>
      <c r="K24" s="161">
        <v>6</v>
      </c>
      <c r="L24" s="158">
        <v>3</v>
      </c>
      <c r="M24" s="202"/>
      <c r="N24" s="203"/>
      <c r="O24" s="204"/>
      <c r="P24" s="162">
        <v>1</v>
      </c>
      <c r="Q24" s="173" t="s">
        <v>217</v>
      </c>
      <c r="R24" s="158">
        <v>1</v>
      </c>
      <c r="S24" s="205">
        <v>1.4</v>
      </c>
      <c r="T24" s="206"/>
      <c r="U24" s="207"/>
      <c r="V24" s="208">
        <v>2</v>
      </c>
      <c r="W24" s="209"/>
      <c r="X24" s="210"/>
    </row>
    <row r="25" spans="2:52" ht="25" customHeight="1">
      <c r="Q25" s="50"/>
      <c r="S25" s="50"/>
    </row>
    <row r="26" spans="2:52" ht="25" customHeight="1">
      <c r="Q26" s="50"/>
      <c r="S26" s="50"/>
    </row>
    <row r="27" spans="2:52" ht="25" customHeight="1">
      <c r="B27" s="242" t="s">
        <v>89</v>
      </c>
      <c r="C27" s="301"/>
      <c r="D27" s="301"/>
      <c r="E27" s="301"/>
      <c r="F27" s="302"/>
      <c r="G27" s="286" t="s">
        <v>54</v>
      </c>
      <c r="H27" s="253"/>
      <c r="I27" s="253"/>
      <c r="J27" s="253"/>
      <c r="K27" s="253"/>
      <c r="L27" s="253"/>
      <c r="M27" s="253"/>
      <c r="N27" s="253"/>
      <c r="O27" s="253"/>
      <c r="P27" s="253"/>
      <c r="Q27" s="253"/>
      <c r="R27" s="253"/>
      <c r="S27" s="253"/>
      <c r="T27" s="253"/>
      <c r="U27" s="253"/>
      <c r="V27" s="253"/>
      <c r="W27" s="253"/>
      <c r="X27" s="253"/>
      <c r="Y27" s="253"/>
      <c r="Z27" s="253"/>
      <c r="AA27" s="279"/>
      <c r="AB27" s="293"/>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5"/>
    </row>
    <row r="28" spans="2:52" ht="25" customHeight="1">
      <c r="Q28" s="50"/>
      <c r="S28" s="50"/>
    </row>
    <row r="29" spans="2:52" ht="25" customHeight="1">
      <c r="B29" s="75" t="s">
        <v>112</v>
      </c>
      <c r="C29" s="255" t="s">
        <v>125</v>
      </c>
      <c r="D29" s="256"/>
      <c r="E29" s="256"/>
      <c r="F29" s="257"/>
      <c r="G29" s="239">
        <v>1</v>
      </c>
      <c r="H29" s="240"/>
      <c r="I29" s="241"/>
      <c r="J29" s="239">
        <v>2</v>
      </c>
      <c r="K29" s="240"/>
      <c r="L29" s="241"/>
      <c r="M29" s="239">
        <v>3</v>
      </c>
      <c r="N29" s="240"/>
      <c r="O29" s="241"/>
      <c r="P29" s="239">
        <v>4</v>
      </c>
      <c r="Q29" s="240"/>
      <c r="R29" s="241"/>
      <c r="S29" s="239" t="s">
        <v>75</v>
      </c>
      <c r="T29" s="240"/>
      <c r="U29" s="241"/>
      <c r="V29" s="239" t="s">
        <v>218</v>
      </c>
      <c r="W29" s="240"/>
      <c r="X29" s="241"/>
      <c r="Y29" s="239" t="s">
        <v>219</v>
      </c>
      <c r="Z29" s="240"/>
      <c r="AA29" s="241"/>
    </row>
    <row r="30" spans="2:52" ht="25" customHeight="1">
      <c r="B30" s="110">
        <v>1</v>
      </c>
      <c r="C30" s="91" t="s">
        <v>57</v>
      </c>
      <c r="D30" s="78" t="s">
        <v>958</v>
      </c>
      <c r="E30" s="68" t="s">
        <v>959</v>
      </c>
      <c r="F30" s="68" t="s">
        <v>719</v>
      </c>
      <c r="G30" s="264"/>
      <c r="H30" s="264"/>
      <c r="I30" s="264"/>
      <c r="J30" s="113" t="s">
        <v>720</v>
      </c>
      <c r="K30" s="152">
        <v>0</v>
      </c>
      <c r="L30" s="153">
        <v>6</v>
      </c>
      <c r="M30" s="113" t="s">
        <v>720</v>
      </c>
      <c r="N30" s="152">
        <v>0</v>
      </c>
      <c r="O30" s="153">
        <v>6</v>
      </c>
      <c r="P30" s="154" t="s">
        <v>720</v>
      </c>
      <c r="Q30" s="155">
        <v>0</v>
      </c>
      <c r="R30" s="156">
        <v>6</v>
      </c>
      <c r="S30" s="162">
        <v>0</v>
      </c>
      <c r="T30" s="163" t="s">
        <v>217</v>
      </c>
      <c r="U30" s="158">
        <v>3</v>
      </c>
      <c r="V30" s="266">
        <v>0</v>
      </c>
      <c r="W30" s="266"/>
      <c r="X30" s="266"/>
      <c r="Y30" s="285" t="s">
        <v>597</v>
      </c>
      <c r="Z30" s="285"/>
      <c r="AA30" s="285"/>
    </row>
    <row r="31" spans="2:52" ht="25" customHeight="1">
      <c r="B31" s="110">
        <v>2</v>
      </c>
      <c r="C31" s="93" t="s">
        <v>58</v>
      </c>
      <c r="D31" s="78" t="s">
        <v>286</v>
      </c>
      <c r="E31" s="68" t="s">
        <v>447</v>
      </c>
      <c r="F31" s="68" t="s">
        <v>414</v>
      </c>
      <c r="G31" s="91" t="s">
        <v>721</v>
      </c>
      <c r="H31" s="157">
        <v>6</v>
      </c>
      <c r="I31" s="157">
        <v>0</v>
      </c>
      <c r="J31" s="265"/>
      <c r="K31" s="265"/>
      <c r="L31" s="265"/>
      <c r="M31" s="154" t="s">
        <v>720</v>
      </c>
      <c r="N31" s="155">
        <v>0</v>
      </c>
      <c r="O31" s="156">
        <v>6</v>
      </c>
      <c r="P31" s="113" t="s">
        <v>720</v>
      </c>
      <c r="Q31" s="152">
        <v>0</v>
      </c>
      <c r="R31" s="153">
        <v>6</v>
      </c>
      <c r="S31" s="162">
        <v>1</v>
      </c>
      <c r="T31" s="163" t="s">
        <v>217</v>
      </c>
      <c r="U31" s="158">
        <v>2</v>
      </c>
      <c r="V31" s="266">
        <v>1.3333333333333333</v>
      </c>
      <c r="W31" s="266"/>
      <c r="X31" s="266"/>
      <c r="Y31" s="284">
        <v>3</v>
      </c>
      <c r="Z31" s="284"/>
      <c r="AA31" s="284"/>
    </row>
    <row r="32" spans="2:52" ht="25" customHeight="1">
      <c r="B32" s="110">
        <v>3</v>
      </c>
      <c r="C32" s="93" t="s">
        <v>88</v>
      </c>
      <c r="D32" s="78" t="s">
        <v>776</v>
      </c>
      <c r="E32" s="68" t="s">
        <v>960</v>
      </c>
      <c r="F32" s="68" t="s">
        <v>731</v>
      </c>
      <c r="G32" s="113" t="s">
        <v>721</v>
      </c>
      <c r="H32" s="157">
        <v>6</v>
      </c>
      <c r="I32" s="158">
        <v>0</v>
      </c>
      <c r="J32" s="154" t="s">
        <v>721</v>
      </c>
      <c r="K32" s="159">
        <v>6</v>
      </c>
      <c r="L32" s="160">
        <v>0</v>
      </c>
      <c r="M32" s="265"/>
      <c r="N32" s="265"/>
      <c r="O32" s="265"/>
      <c r="P32" s="113" t="s">
        <v>721</v>
      </c>
      <c r="Q32" s="152">
        <v>6</v>
      </c>
      <c r="R32" s="153">
        <v>0</v>
      </c>
      <c r="S32" s="162">
        <v>3</v>
      </c>
      <c r="T32" s="163" t="s">
        <v>217</v>
      </c>
      <c r="U32" s="158">
        <v>0</v>
      </c>
      <c r="V32" s="266">
        <v>4</v>
      </c>
      <c r="W32" s="266"/>
      <c r="X32" s="266"/>
      <c r="Y32" s="284">
        <v>1</v>
      </c>
      <c r="Z32" s="284"/>
      <c r="AA32" s="284"/>
    </row>
    <row r="33" spans="2:52" ht="25" customHeight="1">
      <c r="B33" s="110">
        <v>4</v>
      </c>
      <c r="C33" s="93" t="s">
        <v>326</v>
      </c>
      <c r="D33" s="78" t="s">
        <v>343</v>
      </c>
      <c r="E33" s="68" t="s">
        <v>351</v>
      </c>
      <c r="F33" s="68" t="s">
        <v>277</v>
      </c>
      <c r="G33" s="154" t="s">
        <v>721</v>
      </c>
      <c r="H33" s="159">
        <v>6</v>
      </c>
      <c r="I33" s="160">
        <v>0</v>
      </c>
      <c r="J33" s="113" t="s">
        <v>721</v>
      </c>
      <c r="K33" s="161">
        <v>6</v>
      </c>
      <c r="L33" s="158">
        <v>0</v>
      </c>
      <c r="M33" s="113" t="s">
        <v>720</v>
      </c>
      <c r="N33" s="161">
        <v>0</v>
      </c>
      <c r="O33" s="161">
        <v>6</v>
      </c>
      <c r="P33" s="265"/>
      <c r="Q33" s="265"/>
      <c r="R33" s="265"/>
      <c r="S33" s="164">
        <v>2</v>
      </c>
      <c r="T33" s="165" t="s">
        <v>217</v>
      </c>
      <c r="U33" s="166">
        <v>1</v>
      </c>
      <c r="V33" s="272">
        <v>2.6666666666666665</v>
      </c>
      <c r="W33" s="272"/>
      <c r="X33" s="272"/>
      <c r="Y33" s="284">
        <v>2</v>
      </c>
      <c r="Z33" s="284"/>
      <c r="AA33" s="284"/>
    </row>
    <row r="34" spans="2:52" ht="25" customHeight="1">
      <c r="B34" s="75" t="s">
        <v>112</v>
      </c>
      <c r="C34" s="251" t="s">
        <v>128</v>
      </c>
      <c r="D34" s="199"/>
      <c r="E34" s="199"/>
      <c r="F34" s="300"/>
      <c r="G34" s="239">
        <v>1</v>
      </c>
      <c r="H34" s="240"/>
      <c r="I34" s="241"/>
      <c r="J34" s="239">
        <v>2</v>
      </c>
      <c r="K34" s="240"/>
      <c r="L34" s="241"/>
      <c r="M34" s="239">
        <v>3</v>
      </c>
      <c r="N34" s="240"/>
      <c r="O34" s="241"/>
      <c r="P34" s="239" t="s">
        <v>75</v>
      </c>
      <c r="Q34" s="240"/>
      <c r="R34" s="241"/>
      <c r="S34" s="239" t="s">
        <v>218</v>
      </c>
      <c r="T34" s="240"/>
      <c r="U34" s="241"/>
      <c r="V34" s="239" t="s">
        <v>219</v>
      </c>
      <c r="W34" s="240"/>
      <c r="X34" s="241"/>
    </row>
    <row r="35" spans="2:52" ht="25" customHeight="1">
      <c r="B35" s="110">
        <v>1</v>
      </c>
      <c r="C35" s="93" t="s">
        <v>10</v>
      </c>
      <c r="D35" s="78" t="s">
        <v>426</v>
      </c>
      <c r="E35" s="68" t="s">
        <v>448</v>
      </c>
      <c r="F35" s="68" t="s">
        <v>408</v>
      </c>
      <c r="G35" s="227"/>
      <c r="H35" s="228"/>
      <c r="I35" s="229"/>
      <c r="J35" s="149" t="s">
        <v>721</v>
      </c>
      <c r="K35" s="167">
        <v>6</v>
      </c>
      <c r="L35" s="168">
        <v>0</v>
      </c>
      <c r="M35" s="91" t="s">
        <v>721</v>
      </c>
      <c r="N35" s="167">
        <v>6</v>
      </c>
      <c r="O35" s="168">
        <v>0</v>
      </c>
      <c r="P35" s="169">
        <v>2</v>
      </c>
      <c r="Q35" s="163" t="s">
        <v>217</v>
      </c>
      <c r="R35" s="170">
        <v>0</v>
      </c>
      <c r="S35" s="205">
        <v>3</v>
      </c>
      <c r="T35" s="206"/>
      <c r="U35" s="207"/>
      <c r="V35" s="208">
        <v>1</v>
      </c>
      <c r="W35" s="209"/>
      <c r="X35" s="210"/>
    </row>
    <row r="36" spans="2:52" ht="25" customHeight="1">
      <c r="B36" s="110">
        <v>2</v>
      </c>
      <c r="C36" s="93" t="s">
        <v>79</v>
      </c>
      <c r="D36" s="78" t="s">
        <v>255</v>
      </c>
      <c r="E36" s="68" t="s">
        <v>446</v>
      </c>
      <c r="F36" s="68" t="s">
        <v>414</v>
      </c>
      <c r="G36" s="171" t="s">
        <v>720</v>
      </c>
      <c r="H36" s="172">
        <v>0</v>
      </c>
      <c r="I36" s="172">
        <v>6</v>
      </c>
      <c r="J36" s="202"/>
      <c r="K36" s="203"/>
      <c r="L36" s="204"/>
      <c r="M36" s="113" t="s">
        <v>721</v>
      </c>
      <c r="N36" s="152">
        <v>6</v>
      </c>
      <c r="O36" s="153">
        <v>4</v>
      </c>
      <c r="P36" s="162">
        <v>1</v>
      </c>
      <c r="Q36" s="163" t="s">
        <v>217</v>
      </c>
      <c r="R36" s="158">
        <v>1</v>
      </c>
      <c r="S36" s="205">
        <v>1.375</v>
      </c>
      <c r="T36" s="206"/>
      <c r="U36" s="207"/>
      <c r="V36" s="208">
        <v>2</v>
      </c>
      <c r="W36" s="209"/>
      <c r="X36" s="210"/>
    </row>
    <row r="37" spans="2:52" ht="25" customHeight="1">
      <c r="B37" s="110">
        <v>3</v>
      </c>
      <c r="C37" s="93" t="s">
        <v>38</v>
      </c>
      <c r="D37" s="78" t="s">
        <v>961</v>
      </c>
      <c r="E37" s="68" t="s">
        <v>962</v>
      </c>
      <c r="F37" s="68" t="s">
        <v>948</v>
      </c>
      <c r="G37" s="113" t="s">
        <v>720</v>
      </c>
      <c r="H37" s="161">
        <v>0</v>
      </c>
      <c r="I37" s="158">
        <v>6</v>
      </c>
      <c r="J37" s="113" t="s">
        <v>720</v>
      </c>
      <c r="K37" s="161">
        <v>4</v>
      </c>
      <c r="L37" s="158">
        <v>6</v>
      </c>
      <c r="M37" s="202"/>
      <c r="N37" s="203"/>
      <c r="O37" s="204"/>
      <c r="P37" s="162">
        <v>0</v>
      </c>
      <c r="Q37" s="173" t="s">
        <v>217</v>
      </c>
      <c r="R37" s="158">
        <v>2</v>
      </c>
      <c r="S37" s="205">
        <v>0.25</v>
      </c>
      <c r="T37" s="206"/>
      <c r="U37" s="207"/>
      <c r="V37" s="208">
        <v>3</v>
      </c>
      <c r="W37" s="209"/>
      <c r="X37" s="210"/>
    </row>
    <row r="38" spans="2:52" ht="25" customHeight="1">
      <c r="B38" s="75" t="s">
        <v>112</v>
      </c>
      <c r="C38" s="255" t="s">
        <v>3</v>
      </c>
      <c r="D38" s="256"/>
      <c r="E38" s="256"/>
      <c r="F38" s="257"/>
      <c r="G38" s="239">
        <v>1</v>
      </c>
      <c r="H38" s="240"/>
      <c r="I38" s="241"/>
      <c r="J38" s="239">
        <v>2</v>
      </c>
      <c r="K38" s="240"/>
      <c r="L38" s="241"/>
      <c r="M38" s="239">
        <v>3</v>
      </c>
      <c r="N38" s="240"/>
      <c r="O38" s="241"/>
      <c r="P38" s="239">
        <v>4</v>
      </c>
      <c r="Q38" s="240"/>
      <c r="R38" s="241"/>
      <c r="S38" s="239" t="s">
        <v>75</v>
      </c>
      <c r="T38" s="240"/>
      <c r="U38" s="241"/>
      <c r="V38" s="239" t="s">
        <v>218</v>
      </c>
      <c r="W38" s="240"/>
      <c r="X38" s="241"/>
      <c r="Y38" s="239" t="s">
        <v>219</v>
      </c>
      <c r="Z38" s="240"/>
      <c r="AA38" s="241"/>
    </row>
    <row r="39" spans="2:52" ht="25" customHeight="1">
      <c r="B39" s="110">
        <v>1</v>
      </c>
      <c r="C39" s="93" t="s">
        <v>83</v>
      </c>
      <c r="D39" s="78" t="s">
        <v>747</v>
      </c>
      <c r="E39" s="68" t="s">
        <v>963</v>
      </c>
      <c r="F39" s="68" t="s">
        <v>281</v>
      </c>
      <c r="G39" s="264"/>
      <c r="H39" s="264"/>
      <c r="I39" s="264"/>
      <c r="J39" s="113" t="s">
        <v>721</v>
      </c>
      <c r="K39" s="152">
        <v>6</v>
      </c>
      <c r="L39" s="153">
        <v>0</v>
      </c>
      <c r="M39" s="113" t="s">
        <v>721</v>
      </c>
      <c r="N39" s="152">
        <v>6</v>
      </c>
      <c r="O39" s="153">
        <v>0</v>
      </c>
      <c r="P39" s="154" t="s">
        <v>721</v>
      </c>
      <c r="Q39" s="155">
        <v>6</v>
      </c>
      <c r="R39" s="156">
        <v>1</v>
      </c>
      <c r="S39" s="162">
        <v>3</v>
      </c>
      <c r="T39" s="163" t="s">
        <v>217</v>
      </c>
      <c r="U39" s="158">
        <v>0</v>
      </c>
      <c r="V39" s="266">
        <v>3.9473684210526314</v>
      </c>
      <c r="W39" s="266"/>
      <c r="X39" s="266"/>
      <c r="Y39" s="284">
        <v>1</v>
      </c>
      <c r="Z39" s="284"/>
      <c r="AA39" s="284"/>
    </row>
    <row r="40" spans="2:52" ht="25" customHeight="1">
      <c r="B40" s="110">
        <v>2</v>
      </c>
      <c r="C40" s="93" t="s">
        <v>177</v>
      </c>
      <c r="D40" s="78" t="s">
        <v>449</v>
      </c>
      <c r="E40" s="68" t="s">
        <v>450</v>
      </c>
      <c r="F40" s="68" t="s">
        <v>408</v>
      </c>
      <c r="G40" s="91" t="s">
        <v>720</v>
      </c>
      <c r="H40" s="157">
        <v>0</v>
      </c>
      <c r="I40" s="157">
        <v>6</v>
      </c>
      <c r="J40" s="265"/>
      <c r="K40" s="265"/>
      <c r="L40" s="265"/>
      <c r="M40" s="154" t="s">
        <v>721</v>
      </c>
      <c r="N40" s="155">
        <v>6</v>
      </c>
      <c r="O40" s="156">
        <v>0</v>
      </c>
      <c r="P40" s="113" t="s">
        <v>721</v>
      </c>
      <c r="Q40" s="152">
        <v>6</v>
      </c>
      <c r="R40" s="153">
        <v>2</v>
      </c>
      <c r="S40" s="162">
        <v>2</v>
      </c>
      <c r="T40" s="163" t="s">
        <v>217</v>
      </c>
      <c r="U40" s="158">
        <v>1</v>
      </c>
      <c r="V40" s="266">
        <v>2.6</v>
      </c>
      <c r="W40" s="266"/>
      <c r="X40" s="266"/>
      <c r="Y40" s="284">
        <v>2</v>
      </c>
      <c r="Z40" s="284"/>
      <c r="AA40" s="284"/>
    </row>
    <row r="41" spans="2:52" ht="25" customHeight="1">
      <c r="B41" s="110">
        <v>3</v>
      </c>
      <c r="C41" s="99" t="s">
        <v>178</v>
      </c>
      <c r="D41" s="78" t="s">
        <v>871</v>
      </c>
      <c r="E41" s="68" t="s">
        <v>964</v>
      </c>
      <c r="F41" s="68" t="s">
        <v>409</v>
      </c>
      <c r="G41" s="113" t="s">
        <v>720</v>
      </c>
      <c r="H41" s="157">
        <v>0</v>
      </c>
      <c r="I41" s="158">
        <v>6</v>
      </c>
      <c r="J41" s="154" t="s">
        <v>720</v>
      </c>
      <c r="K41" s="159">
        <v>0</v>
      </c>
      <c r="L41" s="160">
        <v>6</v>
      </c>
      <c r="M41" s="265"/>
      <c r="N41" s="265"/>
      <c r="O41" s="265"/>
      <c r="P41" s="113" t="s">
        <v>720</v>
      </c>
      <c r="Q41" s="152">
        <v>0</v>
      </c>
      <c r="R41" s="153">
        <v>6</v>
      </c>
      <c r="S41" s="162">
        <v>0</v>
      </c>
      <c r="T41" s="163" t="s">
        <v>217</v>
      </c>
      <c r="U41" s="158">
        <v>3</v>
      </c>
      <c r="V41" s="266">
        <v>0</v>
      </c>
      <c r="W41" s="266"/>
      <c r="X41" s="266"/>
      <c r="Y41" s="285" t="s">
        <v>597</v>
      </c>
      <c r="Z41" s="285"/>
      <c r="AA41" s="285"/>
    </row>
    <row r="42" spans="2:52" ht="25" customHeight="1">
      <c r="B42" s="110">
        <v>4</v>
      </c>
      <c r="C42" s="99" t="s">
        <v>374</v>
      </c>
      <c r="D42" s="78" t="s">
        <v>741</v>
      </c>
      <c r="E42" s="68" t="s">
        <v>965</v>
      </c>
      <c r="F42" s="68" t="s">
        <v>731</v>
      </c>
      <c r="G42" s="154" t="s">
        <v>720</v>
      </c>
      <c r="H42" s="159">
        <v>1</v>
      </c>
      <c r="I42" s="160">
        <v>6</v>
      </c>
      <c r="J42" s="113" t="s">
        <v>720</v>
      </c>
      <c r="K42" s="161">
        <v>2</v>
      </c>
      <c r="L42" s="158">
        <v>6</v>
      </c>
      <c r="M42" s="113" t="s">
        <v>721</v>
      </c>
      <c r="N42" s="161">
        <v>6</v>
      </c>
      <c r="O42" s="161">
        <v>0</v>
      </c>
      <c r="P42" s="265"/>
      <c r="Q42" s="265"/>
      <c r="R42" s="265"/>
      <c r="S42" s="164">
        <v>1</v>
      </c>
      <c r="T42" s="165" t="s">
        <v>217</v>
      </c>
      <c r="U42" s="166">
        <v>2</v>
      </c>
      <c r="V42" s="272">
        <v>1.4285714285714286</v>
      </c>
      <c r="W42" s="272"/>
      <c r="X42" s="272"/>
      <c r="Y42" s="284">
        <v>3</v>
      </c>
      <c r="Z42" s="284"/>
      <c r="AA42" s="284"/>
    </row>
    <row r="43" spans="2:52" ht="25" customHeight="1">
      <c r="Q43" s="50"/>
      <c r="S43" s="50"/>
    </row>
    <row r="44" spans="2:52" ht="25" customHeight="1">
      <c r="B44" s="75" t="s">
        <v>112</v>
      </c>
      <c r="C44" s="251" t="s">
        <v>521</v>
      </c>
      <c r="D44" s="199"/>
      <c r="E44" s="199"/>
      <c r="F44" s="300"/>
      <c r="G44" s="239">
        <v>1</v>
      </c>
      <c r="H44" s="240"/>
      <c r="I44" s="241"/>
      <c r="J44" s="239">
        <v>2</v>
      </c>
      <c r="K44" s="240"/>
      <c r="L44" s="241"/>
      <c r="M44" s="239">
        <v>3</v>
      </c>
      <c r="N44" s="240"/>
      <c r="O44" s="241"/>
      <c r="P44" s="239" t="s">
        <v>75</v>
      </c>
      <c r="Q44" s="240"/>
      <c r="R44" s="241"/>
      <c r="S44" s="239" t="s">
        <v>218</v>
      </c>
      <c r="T44" s="240"/>
      <c r="U44" s="241"/>
      <c r="V44" s="239" t="s">
        <v>219</v>
      </c>
      <c r="W44" s="240"/>
      <c r="X44" s="241"/>
    </row>
    <row r="45" spans="2:52" ht="25" customHeight="1">
      <c r="B45" s="110" t="s">
        <v>522</v>
      </c>
      <c r="C45" s="93" t="s">
        <v>598</v>
      </c>
      <c r="D45" s="78" t="s">
        <v>776</v>
      </c>
      <c r="E45" s="68" t="s">
        <v>960</v>
      </c>
      <c r="F45" s="68" t="s">
        <v>731</v>
      </c>
      <c r="G45" s="227"/>
      <c r="H45" s="228"/>
      <c r="I45" s="229"/>
      <c r="J45" s="149" t="s">
        <v>720</v>
      </c>
      <c r="K45" s="167">
        <v>0</v>
      </c>
      <c r="L45" s="168">
        <v>6</v>
      </c>
      <c r="M45" s="91" t="s">
        <v>720</v>
      </c>
      <c r="N45" s="167">
        <v>2</v>
      </c>
      <c r="O45" s="168">
        <v>6</v>
      </c>
      <c r="P45" s="169">
        <v>0</v>
      </c>
      <c r="Q45" s="163" t="s">
        <v>217</v>
      </c>
      <c r="R45" s="170">
        <v>2</v>
      </c>
      <c r="S45" s="205">
        <v>0.14285714285714285</v>
      </c>
      <c r="T45" s="206"/>
      <c r="U45" s="207"/>
      <c r="V45" s="208">
        <v>3</v>
      </c>
      <c r="W45" s="209"/>
      <c r="X45" s="210"/>
      <c r="AU45" s="220" t="s">
        <v>181</v>
      </c>
      <c r="AV45" s="220"/>
      <c r="AW45" s="220"/>
      <c r="AX45" s="220"/>
    </row>
    <row r="46" spans="2:52" ht="25" customHeight="1">
      <c r="B46" s="110" t="s">
        <v>523</v>
      </c>
      <c r="C46" s="93" t="s">
        <v>599</v>
      </c>
      <c r="D46" s="78" t="s">
        <v>426</v>
      </c>
      <c r="E46" s="68" t="s">
        <v>448</v>
      </c>
      <c r="F46" s="68" t="s">
        <v>408</v>
      </c>
      <c r="G46" s="171" t="s">
        <v>721</v>
      </c>
      <c r="H46" s="172">
        <v>6</v>
      </c>
      <c r="I46" s="172">
        <v>0</v>
      </c>
      <c r="J46" s="202"/>
      <c r="K46" s="203"/>
      <c r="L46" s="204"/>
      <c r="M46" s="113" t="s">
        <v>720</v>
      </c>
      <c r="N46" s="152">
        <v>0</v>
      </c>
      <c r="O46" s="153">
        <v>6</v>
      </c>
      <c r="P46" s="162">
        <v>1</v>
      </c>
      <c r="Q46" s="163" t="s">
        <v>217</v>
      </c>
      <c r="R46" s="158">
        <v>1</v>
      </c>
      <c r="S46" s="205">
        <v>1.5</v>
      </c>
      <c r="T46" s="206"/>
      <c r="U46" s="207"/>
      <c r="V46" s="208">
        <v>2</v>
      </c>
      <c r="W46" s="209"/>
      <c r="X46" s="210"/>
      <c r="AS46" s="221" t="s">
        <v>294</v>
      </c>
      <c r="AT46" s="222"/>
      <c r="AU46" s="225" t="s">
        <v>600</v>
      </c>
      <c r="AV46" s="223"/>
      <c r="AW46" s="276" t="s">
        <v>747</v>
      </c>
      <c r="AX46" s="277"/>
      <c r="AY46" s="277" t="s">
        <v>963</v>
      </c>
      <c r="AZ46" s="278"/>
    </row>
    <row r="47" spans="2:52" ht="25" customHeight="1">
      <c r="B47" s="113" t="s">
        <v>524</v>
      </c>
      <c r="C47" s="87" t="s">
        <v>600</v>
      </c>
      <c r="D47" s="78" t="s">
        <v>747</v>
      </c>
      <c r="E47" s="68" t="s">
        <v>963</v>
      </c>
      <c r="F47" s="68" t="s">
        <v>281</v>
      </c>
      <c r="G47" s="113" t="s">
        <v>721</v>
      </c>
      <c r="H47" s="161">
        <v>6</v>
      </c>
      <c r="I47" s="158">
        <v>2</v>
      </c>
      <c r="J47" s="113" t="s">
        <v>721</v>
      </c>
      <c r="K47" s="161">
        <v>6</v>
      </c>
      <c r="L47" s="158">
        <v>0</v>
      </c>
      <c r="M47" s="202"/>
      <c r="N47" s="203"/>
      <c r="O47" s="204"/>
      <c r="P47" s="162">
        <v>2</v>
      </c>
      <c r="Q47" s="173" t="s">
        <v>217</v>
      </c>
      <c r="R47" s="158">
        <v>0</v>
      </c>
      <c r="S47" s="205">
        <v>2.8571428571428572</v>
      </c>
      <c r="T47" s="206"/>
      <c r="U47" s="207"/>
      <c r="V47" s="208">
        <v>1</v>
      </c>
      <c r="W47" s="209"/>
      <c r="X47" s="210"/>
      <c r="AS47" s="221" t="s">
        <v>138</v>
      </c>
      <c r="AT47" s="222"/>
      <c r="AU47" s="225" t="s">
        <v>599</v>
      </c>
      <c r="AV47" s="223"/>
      <c r="AW47" s="214" t="s">
        <v>426</v>
      </c>
      <c r="AX47" s="191"/>
      <c r="AY47" s="191" t="s">
        <v>448</v>
      </c>
      <c r="AZ47" s="192"/>
    </row>
    <row r="48" spans="2:52" ht="25" customHeight="1">
      <c r="Q48" s="50"/>
      <c r="S48" s="50"/>
    </row>
    <row r="49" spans="17:19" ht="25" customHeight="1">
      <c r="Q49" s="50"/>
      <c r="S49" s="50"/>
    </row>
    <row r="50" spans="17:19" ht="25" customHeight="1">
      <c r="Q50" s="50"/>
      <c r="S50" s="50"/>
    </row>
    <row r="51" spans="17:19" ht="25" customHeight="1">
      <c r="Q51" s="50"/>
      <c r="S51" s="50"/>
    </row>
    <row r="52" spans="17:19" ht="25" customHeight="1">
      <c r="Q52" s="50"/>
      <c r="S52" s="50"/>
    </row>
    <row r="53" spans="17:19" ht="25" customHeight="1">
      <c r="Q53" s="50"/>
      <c r="S53" s="50"/>
    </row>
    <row r="54" spans="17:19" ht="25" customHeight="1"/>
    <row r="55" spans="17:19" ht="25" customHeight="1">
      <c r="Q55" s="50"/>
      <c r="S55" s="50"/>
    </row>
    <row r="56" spans="17:19" ht="25" customHeight="1">
      <c r="Q56" s="50"/>
      <c r="S56" s="50"/>
    </row>
    <row r="57" spans="17:19" ht="25" customHeight="1">
      <c r="Q57" s="50"/>
      <c r="S57" s="50"/>
    </row>
    <row r="58" spans="17:19" ht="25" customHeight="1">
      <c r="Q58" s="50"/>
      <c r="S58" s="50"/>
    </row>
    <row r="59" spans="17:19" ht="25" customHeight="1">
      <c r="Q59" s="50"/>
      <c r="S59" s="50"/>
    </row>
    <row r="60" spans="17:19" ht="25" customHeight="1">
      <c r="Q60" s="50"/>
      <c r="S60" s="50"/>
    </row>
    <row r="61" spans="17:19" ht="25" customHeight="1">
      <c r="Q61" s="50"/>
      <c r="S61" s="50"/>
    </row>
    <row r="62" spans="17:19" ht="25" customHeight="1">
      <c r="Q62" s="50"/>
      <c r="S62" s="50"/>
    </row>
    <row r="63" spans="17:19" ht="25" customHeight="1"/>
    <row r="64" spans="17:19" ht="25" customHeight="1"/>
    <row r="65" ht="25" customHeight="1"/>
    <row r="66" ht="25"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51"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11" customHeight="1"/>
    <row r="170" ht="11" customHeight="1"/>
    <row r="171" ht="11" customHeight="1"/>
    <row r="172" ht="11" customHeight="1"/>
    <row r="173" ht="11" customHeight="1"/>
    <row r="174" ht="11" customHeight="1"/>
    <row r="175" ht="11" customHeight="1"/>
  </sheetData>
  <mergeCells count="223">
    <mergeCell ref="M32:O32"/>
    <mergeCell ref="V32:X32"/>
    <mergeCell ref="Y32:AA32"/>
    <mergeCell ref="P33:R33"/>
    <mergeCell ref="V33:X33"/>
    <mergeCell ref="Y33:AA33"/>
    <mergeCell ref="C34:F34"/>
    <mergeCell ref="G45:I45"/>
    <mergeCell ref="J46:L46"/>
    <mergeCell ref="S46:U46"/>
    <mergeCell ref="V46:X46"/>
    <mergeCell ref="Y38:AA38"/>
    <mergeCell ref="Y39:AA39"/>
    <mergeCell ref="Y40:AA40"/>
    <mergeCell ref="Y41:AA41"/>
    <mergeCell ref="Y42:AA42"/>
    <mergeCell ref="G39:I39"/>
    <mergeCell ref="V39:X39"/>
    <mergeCell ref="J40:L40"/>
    <mergeCell ref="V40:X40"/>
    <mergeCell ref="M41:O41"/>
    <mergeCell ref="V41:X41"/>
    <mergeCell ref="P42:R42"/>
    <mergeCell ref="V42:X42"/>
    <mergeCell ref="C13:F13"/>
    <mergeCell ref="M20:O20"/>
    <mergeCell ref="S20:U20"/>
    <mergeCell ref="V20:X20"/>
    <mergeCell ref="G14:I14"/>
    <mergeCell ref="M17:O17"/>
    <mergeCell ref="P17:R17"/>
    <mergeCell ref="C44:F44"/>
    <mergeCell ref="G44:I44"/>
    <mergeCell ref="M44:O44"/>
    <mergeCell ref="P44:R44"/>
    <mergeCell ref="C17:F17"/>
    <mergeCell ref="J15:L15"/>
    <mergeCell ref="M16:O16"/>
    <mergeCell ref="G17:I17"/>
    <mergeCell ref="J17:L17"/>
    <mergeCell ref="B27:F27"/>
    <mergeCell ref="G27:AA27"/>
    <mergeCell ref="G30:I30"/>
    <mergeCell ref="V30:X30"/>
    <mergeCell ref="Y30:AA30"/>
    <mergeCell ref="J31:L31"/>
    <mergeCell ref="V31:X31"/>
    <mergeCell ref="Y31:AA31"/>
    <mergeCell ref="G10:I10"/>
    <mergeCell ref="S10:U10"/>
    <mergeCell ref="J19:L19"/>
    <mergeCell ref="S17:U17"/>
    <mergeCell ref="V17:X17"/>
    <mergeCell ref="S19:U19"/>
    <mergeCell ref="V19:X19"/>
    <mergeCell ref="V18:X18"/>
    <mergeCell ref="S15:U15"/>
    <mergeCell ref="S16:U16"/>
    <mergeCell ref="V15:X15"/>
    <mergeCell ref="V16:X16"/>
    <mergeCell ref="G13:I13"/>
    <mergeCell ref="M13:O13"/>
    <mergeCell ref="G18:I18"/>
    <mergeCell ref="S18:U18"/>
    <mergeCell ref="M12:O12"/>
    <mergeCell ref="J13:L13"/>
    <mergeCell ref="V11:X11"/>
    <mergeCell ref="S12:U12"/>
    <mergeCell ref="P13:R13"/>
    <mergeCell ref="S13:U13"/>
    <mergeCell ref="B2:F2"/>
    <mergeCell ref="G2:AA2"/>
    <mergeCell ref="AB2:AZ2"/>
    <mergeCell ref="AH3:AI3"/>
    <mergeCell ref="AK3:AL3"/>
    <mergeCell ref="C4:F4"/>
    <mergeCell ref="V4:X4"/>
    <mergeCell ref="P4:R4"/>
    <mergeCell ref="C9:F9"/>
    <mergeCell ref="S4:U4"/>
    <mergeCell ref="AO3:AP3"/>
    <mergeCell ref="AB7:AC7"/>
    <mergeCell ref="G5:I5"/>
    <mergeCell ref="V5:X5"/>
    <mergeCell ref="G4:I4"/>
    <mergeCell ref="J4:L4"/>
    <mergeCell ref="M4:O4"/>
    <mergeCell ref="G9:I9"/>
    <mergeCell ref="J9:L9"/>
    <mergeCell ref="M9:O9"/>
    <mergeCell ref="J6:L6"/>
    <mergeCell ref="P9:R9"/>
    <mergeCell ref="V9:X9"/>
    <mergeCell ref="P8:R8"/>
    <mergeCell ref="AY19:AZ19"/>
    <mergeCell ref="AW17:AZ17"/>
    <mergeCell ref="AS18:AT18"/>
    <mergeCell ref="AL5:AM5"/>
    <mergeCell ref="AU18:AV18"/>
    <mergeCell ref="AS19:AT19"/>
    <mergeCell ref="AD7:AE7"/>
    <mergeCell ref="AF7:AG7"/>
    <mergeCell ref="AU19:AV19"/>
    <mergeCell ref="AW18:AX18"/>
    <mergeCell ref="AW19:AX19"/>
    <mergeCell ref="AL7:AM7"/>
    <mergeCell ref="AD8:AG8"/>
    <mergeCell ref="AD5:AE5"/>
    <mergeCell ref="AY18:AZ18"/>
    <mergeCell ref="AD9:AE9"/>
    <mergeCell ref="AD11:AE11"/>
    <mergeCell ref="AF11:AG11"/>
    <mergeCell ref="AJ7:AK7"/>
    <mergeCell ref="AK8:AL8"/>
    <mergeCell ref="AP8:AQ8"/>
    <mergeCell ref="AR8:AS8"/>
    <mergeCell ref="AT8:AU8"/>
    <mergeCell ref="AD13:AE13"/>
    <mergeCell ref="AV1:AZ1"/>
    <mergeCell ref="AD4:AG4"/>
    <mergeCell ref="AG1:AS1"/>
    <mergeCell ref="AB9:AC9"/>
    <mergeCell ref="AB5:AC5"/>
    <mergeCell ref="V12:X12"/>
    <mergeCell ref="V10:X10"/>
    <mergeCell ref="V7:X7"/>
    <mergeCell ref="AF5:AG5"/>
    <mergeCell ref="AD6:AG6"/>
    <mergeCell ref="AF9:AG9"/>
    <mergeCell ref="AD10:AG10"/>
    <mergeCell ref="AB11:AC11"/>
    <mergeCell ref="V6:X6"/>
    <mergeCell ref="Y4:AA4"/>
    <mergeCell ref="Y5:AA5"/>
    <mergeCell ref="Y6:AA6"/>
    <mergeCell ref="Y7:AA7"/>
    <mergeCell ref="V8:X8"/>
    <mergeCell ref="AU3:AV3"/>
    <mergeCell ref="AN5:AO5"/>
    <mergeCell ref="AP5:AQ5"/>
    <mergeCell ref="AO6:AQ6"/>
    <mergeCell ref="AH7:AI7"/>
    <mergeCell ref="AB27:AZ27"/>
    <mergeCell ref="C29:F29"/>
    <mergeCell ref="G29:I29"/>
    <mergeCell ref="J29:L29"/>
    <mergeCell ref="M29:O29"/>
    <mergeCell ref="P29:R29"/>
    <mergeCell ref="S29:U29"/>
    <mergeCell ref="V29:X29"/>
    <mergeCell ref="Y29:AA29"/>
    <mergeCell ref="G34:I34"/>
    <mergeCell ref="J34:L34"/>
    <mergeCell ref="M34:O34"/>
    <mergeCell ref="P34:R34"/>
    <mergeCell ref="S34:U34"/>
    <mergeCell ref="V34:X34"/>
    <mergeCell ref="G35:I35"/>
    <mergeCell ref="S35:U35"/>
    <mergeCell ref="V35:X35"/>
    <mergeCell ref="J36:L36"/>
    <mergeCell ref="S36:U36"/>
    <mergeCell ref="V36:X36"/>
    <mergeCell ref="M37:O37"/>
    <mergeCell ref="S37:U37"/>
    <mergeCell ref="V37:X37"/>
    <mergeCell ref="C38:F38"/>
    <mergeCell ref="G38:I38"/>
    <mergeCell ref="J38:L38"/>
    <mergeCell ref="M38:O38"/>
    <mergeCell ref="P38:R38"/>
    <mergeCell ref="S38:U38"/>
    <mergeCell ref="V38:X38"/>
    <mergeCell ref="AY46:AZ46"/>
    <mergeCell ref="AS47:AT47"/>
    <mergeCell ref="AU47:AV47"/>
    <mergeCell ref="AW47:AX47"/>
    <mergeCell ref="AY47:AZ47"/>
    <mergeCell ref="J44:L44"/>
    <mergeCell ref="S44:U44"/>
    <mergeCell ref="V44:X44"/>
    <mergeCell ref="S45:U45"/>
    <mergeCell ref="V45:X45"/>
    <mergeCell ref="AU45:AX45"/>
    <mergeCell ref="AS46:AT46"/>
    <mergeCell ref="AU46:AV46"/>
    <mergeCell ref="AW46:AX46"/>
    <mergeCell ref="M47:O47"/>
    <mergeCell ref="S47:U47"/>
    <mergeCell ref="V47:X47"/>
    <mergeCell ref="C21:F21"/>
    <mergeCell ref="G21:I21"/>
    <mergeCell ref="J21:L21"/>
    <mergeCell ref="M21:O21"/>
    <mergeCell ref="P21:R21"/>
    <mergeCell ref="S21:U21"/>
    <mergeCell ref="V21:X21"/>
    <mergeCell ref="G22:I22"/>
    <mergeCell ref="S22:U22"/>
    <mergeCell ref="V22:X22"/>
    <mergeCell ref="AF13:AG13"/>
    <mergeCell ref="J23:L23"/>
    <mergeCell ref="S23:U23"/>
    <mergeCell ref="V23:X23"/>
    <mergeCell ref="M24:O24"/>
    <mergeCell ref="S24:U24"/>
    <mergeCell ref="V24:X24"/>
    <mergeCell ref="AS3:AT3"/>
    <mergeCell ref="AS9:AU9"/>
    <mergeCell ref="AL11:AM11"/>
    <mergeCell ref="AN11:AO11"/>
    <mergeCell ref="AP11:AQ11"/>
    <mergeCell ref="AO12:AQ12"/>
    <mergeCell ref="AD12:AG12"/>
    <mergeCell ref="AB13:AC13"/>
    <mergeCell ref="Y8:AA8"/>
    <mergeCell ref="M7:O7"/>
    <mergeCell ref="S9:U9"/>
    <mergeCell ref="V14:X14"/>
    <mergeCell ref="V13:X13"/>
    <mergeCell ref="S14:U14"/>
    <mergeCell ref="S11:U11"/>
    <mergeCell ref="J11:L11"/>
  </mergeCells>
  <phoneticPr fontId="18"/>
  <pageMargins left="0.59" right="0.2" top="0" bottom="0" header="0.51" footer="0.51"/>
  <rowBreaks count="3" manualBreakCount="3">
    <brk id="82" max="16383" man="1"/>
    <brk id="133" min="1" max="256" man="1"/>
    <brk id="168" min="1" max="256"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97"/>
  <sheetViews>
    <sheetView workbookViewId="0">
      <selection activeCell="P22" sqref="P22"/>
    </sheetView>
  </sheetViews>
  <sheetFormatPr baseColWidth="12" defaultColWidth="9" defaultRowHeight="19" x14ac:dyDescent="0"/>
  <cols>
    <col min="1" max="1" width="3.83203125" style="50" customWidth="1"/>
    <col min="2" max="2" width="4.1640625" style="50" customWidth="1"/>
    <col min="3" max="3" width="4.832031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9" width="2.1640625" style="50" customWidth="1"/>
    <col min="30" max="33" width="2.83203125" style="50" customWidth="1"/>
    <col min="34" max="80" width="2.1640625" style="50" customWidth="1"/>
    <col min="81" max="16384" width="9" style="50"/>
  </cols>
  <sheetData>
    <row r="1" spans="2:52" ht="51" customHeight="1">
      <c r="AG1" s="268" t="s">
        <v>162</v>
      </c>
      <c r="AH1" s="267"/>
      <c r="AI1" s="267"/>
      <c r="AJ1" s="267"/>
      <c r="AK1" s="267"/>
      <c r="AL1" s="267"/>
      <c r="AM1" s="267"/>
      <c r="AN1" s="267"/>
      <c r="AO1" s="267"/>
      <c r="AP1" s="267"/>
      <c r="AQ1" s="267"/>
      <c r="AR1" s="267"/>
      <c r="AS1" s="267"/>
      <c r="AV1" s="267" t="s">
        <v>567</v>
      </c>
      <c r="AW1" s="267"/>
      <c r="AX1" s="267"/>
      <c r="AY1" s="267"/>
      <c r="AZ1" s="267"/>
    </row>
    <row r="2" spans="2:52" ht="21" customHeight="1">
      <c r="B2" s="242" t="s">
        <v>291</v>
      </c>
      <c r="C2" s="301"/>
      <c r="D2" s="301"/>
      <c r="E2" s="301"/>
      <c r="F2" s="302"/>
      <c r="G2" s="243" t="s">
        <v>54</v>
      </c>
      <c r="H2" s="306"/>
      <c r="I2" s="306"/>
      <c r="J2" s="306"/>
      <c r="K2" s="306"/>
      <c r="L2" s="306"/>
      <c r="M2" s="306"/>
      <c r="N2" s="306"/>
      <c r="O2" s="306"/>
      <c r="P2" s="306"/>
      <c r="Q2" s="306"/>
      <c r="R2" s="306"/>
      <c r="S2" s="306"/>
      <c r="T2" s="306"/>
      <c r="U2" s="306"/>
      <c r="V2" s="306"/>
      <c r="W2" s="306"/>
      <c r="X2" s="306"/>
      <c r="Y2" s="306"/>
      <c r="Z2" s="306"/>
      <c r="AA2" s="307"/>
      <c r="AB2" s="273" t="s">
        <v>98</v>
      </c>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7"/>
    </row>
    <row r="3" spans="2:52" ht="21" customHeight="1" thickBot="1">
      <c r="B3" s="121"/>
      <c r="C3" s="121"/>
      <c r="D3" s="121"/>
      <c r="E3" s="121"/>
      <c r="F3" s="121"/>
      <c r="G3" s="120"/>
      <c r="H3" s="120"/>
      <c r="I3" s="120"/>
      <c r="J3" s="120"/>
      <c r="K3" s="120"/>
      <c r="L3" s="120"/>
      <c r="M3" s="120"/>
      <c r="N3" s="120"/>
      <c r="O3" s="120"/>
      <c r="Q3" s="120"/>
      <c r="R3" s="120"/>
      <c r="S3" s="120"/>
      <c r="T3" s="120"/>
      <c r="U3" s="120"/>
      <c r="V3" s="120"/>
      <c r="W3" s="120"/>
      <c r="X3" s="120"/>
      <c r="Y3" s="120"/>
      <c r="Z3" s="120"/>
      <c r="AA3" s="120"/>
      <c r="AH3" s="226" t="s">
        <v>164</v>
      </c>
      <c r="AI3" s="226"/>
      <c r="AJ3" s="74"/>
      <c r="AK3" s="226" t="s">
        <v>46</v>
      </c>
      <c r="AL3" s="226"/>
      <c r="AM3" s="74"/>
      <c r="AN3" s="74"/>
      <c r="AO3" s="226"/>
      <c r="AP3" s="226"/>
      <c r="AQ3" s="74"/>
      <c r="AR3" s="74"/>
      <c r="AS3" s="107"/>
      <c r="AT3" s="74"/>
      <c r="AU3" s="305"/>
      <c r="AV3" s="305"/>
      <c r="AW3" s="74"/>
    </row>
    <row r="4" spans="2:52" ht="21" customHeight="1">
      <c r="B4" s="75" t="s">
        <v>112</v>
      </c>
      <c r="C4" s="122"/>
      <c r="D4" s="255" t="s">
        <v>125</v>
      </c>
      <c r="E4" s="261"/>
      <c r="F4" s="304"/>
      <c r="G4" s="239">
        <v>1</v>
      </c>
      <c r="H4" s="240"/>
      <c r="I4" s="241"/>
      <c r="J4" s="239">
        <v>2</v>
      </c>
      <c r="K4" s="240"/>
      <c r="L4" s="241"/>
      <c r="M4" s="239">
        <v>3</v>
      </c>
      <c r="N4" s="240"/>
      <c r="O4" s="241"/>
      <c r="P4" s="239">
        <v>4</v>
      </c>
      <c r="Q4" s="240"/>
      <c r="R4" s="241"/>
      <c r="S4" s="239" t="s">
        <v>75</v>
      </c>
      <c r="T4" s="240"/>
      <c r="U4" s="241"/>
      <c r="V4" s="239" t="s">
        <v>218</v>
      </c>
      <c r="W4" s="240"/>
      <c r="X4" s="241"/>
      <c r="Y4" s="239" t="s">
        <v>219</v>
      </c>
      <c r="Z4" s="240"/>
      <c r="AA4" s="241"/>
      <c r="AD4" s="198" t="s">
        <v>216</v>
      </c>
      <c r="AE4" s="199"/>
      <c r="AF4" s="199"/>
      <c r="AG4" s="200"/>
      <c r="AH4" s="71"/>
      <c r="AI4" s="71"/>
      <c r="AJ4" s="72"/>
      <c r="AK4" s="72"/>
      <c r="AL4" s="72"/>
      <c r="AM4" s="72"/>
    </row>
    <row r="5" spans="2:52" ht="21" customHeight="1">
      <c r="B5" s="113">
        <v>1</v>
      </c>
      <c r="C5" s="123" t="s">
        <v>116</v>
      </c>
      <c r="D5" s="78" t="s">
        <v>923</v>
      </c>
      <c r="E5" s="68" t="s">
        <v>924</v>
      </c>
      <c r="F5" s="68" t="s">
        <v>409</v>
      </c>
      <c r="G5" s="264"/>
      <c r="H5" s="264"/>
      <c r="I5" s="264"/>
      <c r="J5" s="113" t="s">
        <v>721</v>
      </c>
      <c r="K5" s="152">
        <v>6</v>
      </c>
      <c r="L5" s="153">
        <v>2</v>
      </c>
      <c r="M5" s="113" t="s">
        <v>721</v>
      </c>
      <c r="N5" s="152">
        <v>6</v>
      </c>
      <c r="O5" s="153">
        <v>1</v>
      </c>
      <c r="P5" s="154" t="s">
        <v>721</v>
      </c>
      <c r="Q5" s="155">
        <v>6</v>
      </c>
      <c r="R5" s="156">
        <v>1</v>
      </c>
      <c r="S5" s="162">
        <v>3</v>
      </c>
      <c r="T5" s="163" t="s">
        <v>217</v>
      </c>
      <c r="U5" s="158">
        <v>0</v>
      </c>
      <c r="V5" s="266">
        <v>3.8181818181818183</v>
      </c>
      <c r="W5" s="266"/>
      <c r="X5" s="266"/>
      <c r="Y5" s="263">
        <v>1</v>
      </c>
      <c r="Z5" s="263"/>
      <c r="AA5" s="263"/>
      <c r="AB5" s="217" t="s">
        <v>583</v>
      </c>
      <c r="AC5" s="217"/>
      <c r="AD5" s="214" t="s">
        <v>923</v>
      </c>
      <c r="AE5" s="191"/>
      <c r="AF5" s="191" t="s">
        <v>924</v>
      </c>
      <c r="AG5" s="192"/>
      <c r="AH5" s="235" t="s">
        <v>583</v>
      </c>
      <c r="AI5" s="219"/>
      <c r="AJ5" s="214" t="s">
        <v>923</v>
      </c>
      <c r="AK5" s="191"/>
      <c r="AL5" s="191" t="s">
        <v>924</v>
      </c>
      <c r="AM5" s="191"/>
    </row>
    <row r="6" spans="2:52" ht="21" customHeight="1">
      <c r="B6" s="113">
        <v>2</v>
      </c>
      <c r="C6" s="87" t="s">
        <v>117</v>
      </c>
      <c r="D6" s="78" t="s">
        <v>757</v>
      </c>
      <c r="E6" s="68" t="s">
        <v>925</v>
      </c>
      <c r="F6" s="68" t="s">
        <v>731</v>
      </c>
      <c r="G6" s="91" t="s">
        <v>720</v>
      </c>
      <c r="H6" s="157">
        <v>2</v>
      </c>
      <c r="I6" s="157">
        <v>6</v>
      </c>
      <c r="J6" s="265"/>
      <c r="K6" s="265"/>
      <c r="L6" s="265"/>
      <c r="M6" s="154" t="s">
        <v>720</v>
      </c>
      <c r="N6" s="155">
        <v>3</v>
      </c>
      <c r="O6" s="156">
        <v>6</v>
      </c>
      <c r="P6" s="113" t="s">
        <v>720</v>
      </c>
      <c r="Q6" s="152">
        <v>4</v>
      </c>
      <c r="R6" s="153">
        <v>6</v>
      </c>
      <c r="S6" s="162">
        <v>0</v>
      </c>
      <c r="T6" s="163" t="s">
        <v>217</v>
      </c>
      <c r="U6" s="158">
        <v>3</v>
      </c>
      <c r="V6" s="266">
        <v>0.33333333333333331</v>
      </c>
      <c r="W6" s="266"/>
      <c r="X6" s="266"/>
      <c r="Y6" s="263">
        <v>4</v>
      </c>
      <c r="Z6" s="263"/>
      <c r="AA6" s="263"/>
      <c r="AD6" s="198" t="s">
        <v>279</v>
      </c>
      <c r="AE6" s="199"/>
      <c r="AF6" s="199"/>
      <c r="AG6" s="200"/>
      <c r="AH6" s="71"/>
      <c r="AI6" s="85"/>
      <c r="AJ6" s="86"/>
      <c r="AK6" s="233">
        <v>62</v>
      </c>
      <c r="AL6" s="233"/>
      <c r="AM6" s="82"/>
    </row>
    <row r="7" spans="2:52" ht="21" customHeight="1">
      <c r="B7" s="113">
        <v>3</v>
      </c>
      <c r="C7" s="87" t="s">
        <v>146</v>
      </c>
      <c r="D7" s="78" t="s">
        <v>926</v>
      </c>
      <c r="E7" s="68" t="s">
        <v>927</v>
      </c>
      <c r="F7" s="68" t="s">
        <v>407</v>
      </c>
      <c r="G7" s="113" t="s">
        <v>720</v>
      </c>
      <c r="H7" s="157">
        <v>1</v>
      </c>
      <c r="I7" s="158">
        <v>6</v>
      </c>
      <c r="J7" s="154" t="s">
        <v>721</v>
      </c>
      <c r="K7" s="159">
        <v>6</v>
      </c>
      <c r="L7" s="160">
        <v>3</v>
      </c>
      <c r="M7" s="265"/>
      <c r="N7" s="265"/>
      <c r="O7" s="265"/>
      <c r="P7" s="113" t="s">
        <v>720</v>
      </c>
      <c r="Q7" s="152">
        <v>4</v>
      </c>
      <c r="R7" s="153">
        <v>6</v>
      </c>
      <c r="S7" s="162">
        <v>1</v>
      </c>
      <c r="T7" s="163" t="s">
        <v>217</v>
      </c>
      <c r="U7" s="158">
        <v>2</v>
      </c>
      <c r="V7" s="266">
        <v>1.4230769230769231</v>
      </c>
      <c r="W7" s="266"/>
      <c r="X7" s="266"/>
      <c r="Y7" s="263">
        <v>3</v>
      </c>
      <c r="Z7" s="263"/>
      <c r="AA7" s="263"/>
      <c r="AB7" s="217" t="s">
        <v>584</v>
      </c>
      <c r="AC7" s="217"/>
      <c r="AD7" s="214" t="s">
        <v>928</v>
      </c>
      <c r="AE7" s="191"/>
      <c r="AF7" s="191" t="s">
        <v>929</v>
      </c>
      <c r="AG7" s="192"/>
      <c r="AL7" s="235" t="s">
        <v>583</v>
      </c>
      <c r="AM7" s="235"/>
      <c r="AN7" s="214" t="s">
        <v>923</v>
      </c>
      <c r="AO7" s="191"/>
      <c r="AP7" s="191" t="s">
        <v>924</v>
      </c>
      <c r="AQ7" s="191"/>
    </row>
    <row r="8" spans="2:52" ht="21" customHeight="1">
      <c r="B8" s="113">
        <v>4</v>
      </c>
      <c r="C8" s="87" t="s">
        <v>525</v>
      </c>
      <c r="D8" s="78" t="s">
        <v>930</v>
      </c>
      <c r="E8" s="68" t="s">
        <v>440</v>
      </c>
      <c r="F8" s="68" t="s">
        <v>409</v>
      </c>
      <c r="G8" s="154" t="s">
        <v>720</v>
      </c>
      <c r="H8" s="159">
        <v>1</v>
      </c>
      <c r="I8" s="160">
        <v>6</v>
      </c>
      <c r="J8" s="113" t="s">
        <v>721</v>
      </c>
      <c r="K8" s="161">
        <v>6</v>
      </c>
      <c r="L8" s="158">
        <v>4</v>
      </c>
      <c r="M8" s="113" t="s">
        <v>721</v>
      </c>
      <c r="N8" s="161">
        <v>6</v>
      </c>
      <c r="O8" s="161">
        <v>4</v>
      </c>
      <c r="P8" s="265"/>
      <c r="Q8" s="265"/>
      <c r="R8" s="265"/>
      <c r="S8" s="164">
        <v>2</v>
      </c>
      <c r="T8" s="165" t="s">
        <v>217</v>
      </c>
      <c r="U8" s="166">
        <v>1</v>
      </c>
      <c r="V8" s="272">
        <v>2.4814814814814814</v>
      </c>
      <c r="W8" s="272"/>
      <c r="X8" s="272"/>
      <c r="Y8" s="263">
        <v>2</v>
      </c>
      <c r="Z8" s="263"/>
      <c r="AA8" s="263"/>
      <c r="AD8" s="198" t="s">
        <v>280</v>
      </c>
      <c r="AE8" s="199"/>
      <c r="AF8" s="199"/>
      <c r="AG8" s="200"/>
      <c r="AH8" s="71"/>
      <c r="AI8" s="71"/>
      <c r="AJ8" s="72"/>
      <c r="AK8" s="72"/>
      <c r="AN8" s="86"/>
      <c r="AO8" s="233">
        <v>63</v>
      </c>
      <c r="AP8" s="233"/>
      <c r="AQ8" s="309"/>
      <c r="AU8" s="220" t="s">
        <v>181</v>
      </c>
      <c r="AV8" s="220"/>
      <c r="AW8" s="220"/>
      <c r="AX8" s="220"/>
    </row>
    <row r="9" spans="2:52" ht="21" customHeight="1">
      <c r="B9" s="75" t="s">
        <v>112</v>
      </c>
      <c r="C9" s="122"/>
      <c r="D9" s="255" t="s">
        <v>263</v>
      </c>
      <c r="E9" s="261"/>
      <c r="F9" s="308"/>
      <c r="G9" s="239">
        <v>1</v>
      </c>
      <c r="H9" s="240"/>
      <c r="I9" s="241"/>
      <c r="J9" s="239">
        <v>2</v>
      </c>
      <c r="K9" s="240"/>
      <c r="L9" s="241"/>
      <c r="M9" s="239">
        <v>3</v>
      </c>
      <c r="N9" s="240"/>
      <c r="O9" s="241"/>
      <c r="P9" s="239">
        <v>4</v>
      </c>
      <c r="Q9" s="240"/>
      <c r="R9" s="241"/>
      <c r="S9" s="239" t="s">
        <v>75</v>
      </c>
      <c r="T9" s="240"/>
      <c r="U9" s="241"/>
      <c r="V9" s="239" t="s">
        <v>218</v>
      </c>
      <c r="W9" s="240"/>
      <c r="X9" s="241"/>
      <c r="Y9" s="239" t="s">
        <v>219</v>
      </c>
      <c r="Z9" s="240"/>
      <c r="AA9" s="241"/>
      <c r="AB9" s="217" t="s">
        <v>627</v>
      </c>
      <c r="AC9" s="217"/>
      <c r="AD9" s="214" t="s">
        <v>930</v>
      </c>
      <c r="AE9" s="191"/>
      <c r="AF9" s="191" t="s">
        <v>440</v>
      </c>
      <c r="AG9" s="192"/>
      <c r="AH9" s="235" t="s">
        <v>585</v>
      </c>
      <c r="AI9" s="219"/>
      <c r="AJ9" s="214" t="s">
        <v>426</v>
      </c>
      <c r="AK9" s="191"/>
      <c r="AL9" s="191" t="s">
        <v>427</v>
      </c>
      <c r="AM9" s="192"/>
      <c r="AS9" s="222" t="s">
        <v>248</v>
      </c>
      <c r="AT9" s="298"/>
      <c r="AU9" s="223" t="s">
        <v>583</v>
      </c>
      <c r="AV9" s="303"/>
      <c r="AW9" s="276" t="s">
        <v>923</v>
      </c>
      <c r="AX9" s="277"/>
      <c r="AY9" s="277" t="s">
        <v>924</v>
      </c>
      <c r="AZ9" s="278"/>
    </row>
    <row r="10" spans="2:52" ht="21" customHeight="1">
      <c r="B10" s="113">
        <v>1</v>
      </c>
      <c r="C10" s="123" t="s">
        <v>270</v>
      </c>
      <c r="D10" s="78" t="s">
        <v>928</v>
      </c>
      <c r="E10" s="68" t="s">
        <v>929</v>
      </c>
      <c r="F10" s="68" t="s">
        <v>414</v>
      </c>
      <c r="G10" s="264"/>
      <c r="H10" s="264"/>
      <c r="I10" s="264"/>
      <c r="J10" s="113" t="s">
        <v>721</v>
      </c>
      <c r="K10" s="152">
        <v>6</v>
      </c>
      <c r="L10" s="153">
        <v>4</v>
      </c>
      <c r="M10" s="113" t="s">
        <v>721</v>
      </c>
      <c r="N10" s="152">
        <v>6</v>
      </c>
      <c r="O10" s="153">
        <v>5</v>
      </c>
      <c r="P10" s="154" t="s">
        <v>720</v>
      </c>
      <c r="Q10" s="155">
        <v>3</v>
      </c>
      <c r="R10" s="156">
        <v>6</v>
      </c>
      <c r="S10" s="162">
        <v>2</v>
      </c>
      <c r="T10" s="163" t="s">
        <v>217</v>
      </c>
      <c r="U10" s="158">
        <v>1</v>
      </c>
      <c r="V10" s="266">
        <v>2.5</v>
      </c>
      <c r="W10" s="266"/>
      <c r="X10" s="266"/>
      <c r="Y10" s="263">
        <v>2</v>
      </c>
      <c r="Z10" s="263"/>
      <c r="AA10" s="263"/>
      <c r="AD10" s="198" t="s">
        <v>247</v>
      </c>
      <c r="AE10" s="199"/>
      <c r="AF10" s="199"/>
      <c r="AG10" s="200"/>
      <c r="AH10" s="71"/>
      <c r="AI10" s="85"/>
      <c r="AJ10" s="86"/>
      <c r="AK10" s="233">
        <v>65</v>
      </c>
      <c r="AL10" s="233"/>
      <c r="AM10" s="81"/>
      <c r="AS10" s="222" t="s">
        <v>249</v>
      </c>
      <c r="AT10" s="298"/>
      <c r="AU10" s="223" t="s">
        <v>585</v>
      </c>
      <c r="AV10" s="303"/>
      <c r="AW10" s="214" t="s">
        <v>426</v>
      </c>
      <c r="AX10" s="191"/>
      <c r="AY10" s="191" t="s">
        <v>427</v>
      </c>
      <c r="AZ10" s="192"/>
    </row>
    <row r="11" spans="2:52" ht="21" customHeight="1">
      <c r="B11" s="113">
        <v>2</v>
      </c>
      <c r="C11" s="123" t="s">
        <v>264</v>
      </c>
      <c r="D11" s="78" t="s">
        <v>717</v>
      </c>
      <c r="E11" s="68" t="s">
        <v>931</v>
      </c>
      <c r="F11" s="68" t="s">
        <v>719</v>
      </c>
      <c r="G11" s="91" t="s">
        <v>720</v>
      </c>
      <c r="H11" s="157">
        <v>4</v>
      </c>
      <c r="I11" s="157">
        <v>6</v>
      </c>
      <c r="J11" s="265"/>
      <c r="K11" s="265"/>
      <c r="L11" s="265"/>
      <c r="M11" s="154" t="s">
        <v>720</v>
      </c>
      <c r="N11" s="155">
        <v>2</v>
      </c>
      <c r="O11" s="156">
        <v>6</v>
      </c>
      <c r="P11" s="113" t="s">
        <v>720</v>
      </c>
      <c r="Q11" s="152">
        <v>4</v>
      </c>
      <c r="R11" s="153">
        <v>6</v>
      </c>
      <c r="S11" s="162">
        <v>0</v>
      </c>
      <c r="T11" s="163" t="s">
        <v>217</v>
      </c>
      <c r="U11" s="158">
        <v>3</v>
      </c>
      <c r="V11" s="266">
        <v>0.35714285714285715</v>
      </c>
      <c r="W11" s="266"/>
      <c r="X11" s="266"/>
      <c r="Y11" s="263">
        <v>4</v>
      </c>
      <c r="Z11" s="263"/>
      <c r="AA11" s="263"/>
      <c r="AB11" s="217" t="s">
        <v>585</v>
      </c>
      <c r="AC11" s="217"/>
      <c r="AD11" s="214" t="s">
        <v>426</v>
      </c>
      <c r="AE11" s="191"/>
      <c r="AF11" s="191" t="s">
        <v>427</v>
      </c>
      <c r="AG11" s="192"/>
      <c r="AY11" s="72"/>
      <c r="AZ11" s="72"/>
    </row>
    <row r="12" spans="2:52" ht="21" customHeight="1">
      <c r="B12" s="113">
        <v>3</v>
      </c>
      <c r="C12" s="123" t="s">
        <v>265</v>
      </c>
      <c r="D12" s="78" t="s">
        <v>930</v>
      </c>
      <c r="E12" s="68" t="s">
        <v>932</v>
      </c>
      <c r="F12" s="68" t="s">
        <v>409</v>
      </c>
      <c r="G12" s="113" t="s">
        <v>720</v>
      </c>
      <c r="H12" s="157">
        <v>5</v>
      </c>
      <c r="I12" s="158">
        <v>6</v>
      </c>
      <c r="J12" s="154" t="s">
        <v>721</v>
      </c>
      <c r="K12" s="159">
        <v>6</v>
      </c>
      <c r="L12" s="160">
        <v>2</v>
      </c>
      <c r="M12" s="265"/>
      <c r="N12" s="265"/>
      <c r="O12" s="265"/>
      <c r="P12" s="113" t="s">
        <v>720</v>
      </c>
      <c r="Q12" s="152">
        <v>3</v>
      </c>
      <c r="R12" s="153">
        <v>6</v>
      </c>
      <c r="S12" s="162">
        <v>1</v>
      </c>
      <c r="T12" s="163" t="s">
        <v>217</v>
      </c>
      <c r="U12" s="158">
        <v>2</v>
      </c>
      <c r="V12" s="266">
        <v>1.5</v>
      </c>
      <c r="W12" s="266"/>
      <c r="X12" s="266"/>
      <c r="Y12" s="263">
        <v>3</v>
      </c>
      <c r="Z12" s="263"/>
      <c r="AA12" s="263"/>
      <c r="AB12" s="193" t="s">
        <v>267</v>
      </c>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5"/>
    </row>
    <row r="13" spans="2:52" ht="21" customHeight="1">
      <c r="B13" s="113">
        <v>4</v>
      </c>
      <c r="C13" s="141" t="s">
        <v>526</v>
      </c>
      <c r="D13" s="78" t="s">
        <v>426</v>
      </c>
      <c r="E13" s="68" t="s">
        <v>427</v>
      </c>
      <c r="F13" s="68" t="s">
        <v>408</v>
      </c>
      <c r="G13" s="154" t="s">
        <v>721</v>
      </c>
      <c r="H13" s="159">
        <v>6</v>
      </c>
      <c r="I13" s="160">
        <v>3</v>
      </c>
      <c r="J13" s="113" t="s">
        <v>721</v>
      </c>
      <c r="K13" s="161">
        <v>6</v>
      </c>
      <c r="L13" s="158">
        <v>4</v>
      </c>
      <c r="M13" s="113" t="s">
        <v>721</v>
      </c>
      <c r="N13" s="161">
        <v>6</v>
      </c>
      <c r="O13" s="161">
        <v>3</v>
      </c>
      <c r="P13" s="265"/>
      <c r="Q13" s="265"/>
      <c r="R13" s="265"/>
      <c r="S13" s="164">
        <v>3</v>
      </c>
      <c r="T13" s="165" t="s">
        <v>217</v>
      </c>
      <c r="U13" s="166">
        <v>0</v>
      </c>
      <c r="V13" s="272">
        <v>3.6428571428571428</v>
      </c>
      <c r="W13" s="272"/>
      <c r="X13" s="272"/>
      <c r="Y13" s="263">
        <v>1</v>
      </c>
      <c r="Z13" s="263"/>
      <c r="AA13" s="263"/>
      <c r="AD13" s="198" t="s">
        <v>268</v>
      </c>
      <c r="AE13" s="199"/>
      <c r="AF13" s="199"/>
      <c r="AG13" s="200"/>
      <c r="AH13" s="71"/>
      <c r="AI13" s="71"/>
      <c r="AJ13" s="72"/>
      <c r="AK13" s="72"/>
    </row>
    <row r="14" spans="2:52" ht="21" customHeight="1">
      <c r="Q14" s="50"/>
      <c r="S14" s="50"/>
      <c r="AB14" s="217" t="s">
        <v>584</v>
      </c>
      <c r="AC14" s="217"/>
      <c r="AD14" s="214" t="s">
        <v>928</v>
      </c>
      <c r="AE14" s="191"/>
      <c r="AF14" s="191" t="s">
        <v>929</v>
      </c>
      <c r="AG14" s="192"/>
      <c r="AH14" s="235" t="s">
        <v>584</v>
      </c>
      <c r="AI14" s="219"/>
      <c r="AJ14" s="214" t="s">
        <v>928</v>
      </c>
      <c r="AK14" s="191"/>
      <c r="AL14" s="191" t="s">
        <v>929</v>
      </c>
      <c r="AM14" s="191"/>
    </row>
    <row r="15" spans="2:52" ht="21" customHeight="1">
      <c r="Q15" s="50"/>
      <c r="S15" s="50"/>
      <c r="AD15" s="198" t="s">
        <v>268</v>
      </c>
      <c r="AE15" s="199"/>
      <c r="AF15" s="199"/>
      <c r="AG15" s="200"/>
      <c r="AH15" s="71"/>
      <c r="AI15" s="85"/>
      <c r="AJ15" s="86"/>
      <c r="AK15" s="233">
        <v>61</v>
      </c>
      <c r="AL15" s="233"/>
      <c r="AM15" s="81"/>
    </row>
    <row r="16" spans="2:52" ht="21" customHeight="1">
      <c r="AB16" s="217" t="s">
        <v>627</v>
      </c>
      <c r="AC16" s="217"/>
      <c r="AD16" s="214" t="s">
        <v>930</v>
      </c>
      <c r="AE16" s="191"/>
      <c r="AF16" s="191" t="s">
        <v>440</v>
      </c>
      <c r="AG16" s="192"/>
    </row>
    <row r="17" spans="17:77" ht="21" customHeight="1">
      <c r="AB17" s="193" t="s">
        <v>269</v>
      </c>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5"/>
    </row>
    <row r="18" spans="17:77" ht="21" customHeight="1" thickBot="1">
      <c r="AH18" s="226" t="s">
        <v>164</v>
      </c>
      <c r="AI18" s="226"/>
      <c r="AJ18" s="74"/>
      <c r="AK18" s="226" t="s">
        <v>46</v>
      </c>
      <c r="AL18" s="226"/>
      <c r="AM18" s="74"/>
      <c r="AN18" s="74"/>
      <c r="AO18" s="226"/>
      <c r="AP18" s="226"/>
      <c r="AQ18" s="74"/>
      <c r="AR18" s="74"/>
      <c r="AS18" s="107"/>
      <c r="AT18" s="74"/>
      <c r="AU18" s="305"/>
      <c r="AV18" s="305"/>
      <c r="AW18" s="74"/>
    </row>
    <row r="19" spans="17:77" ht="21" customHeight="1">
      <c r="AD19" s="198" t="s">
        <v>527</v>
      </c>
      <c r="AE19" s="199"/>
      <c r="AF19" s="199"/>
      <c r="AG19" s="200"/>
      <c r="AH19" s="71"/>
      <c r="AI19" s="71"/>
      <c r="AJ19" s="72"/>
      <c r="AK19" s="72"/>
      <c r="AL19" s="72"/>
      <c r="AM19" s="72"/>
    </row>
    <row r="20" spans="17:77" ht="21" customHeight="1">
      <c r="AB20" s="217" t="s">
        <v>586</v>
      </c>
      <c r="AC20" s="217"/>
      <c r="AD20" s="214" t="s">
        <v>926</v>
      </c>
      <c r="AE20" s="191"/>
      <c r="AF20" s="191" t="s">
        <v>927</v>
      </c>
      <c r="AG20" s="192"/>
      <c r="AH20" s="235" t="s">
        <v>588</v>
      </c>
      <c r="AI20" s="219"/>
      <c r="AJ20" s="214" t="s">
        <v>717</v>
      </c>
      <c r="AK20" s="191"/>
      <c r="AL20" s="191" t="s">
        <v>931</v>
      </c>
      <c r="AM20" s="191"/>
    </row>
    <row r="21" spans="17:77" ht="21" customHeight="1">
      <c r="AD21" s="198" t="s">
        <v>528</v>
      </c>
      <c r="AE21" s="199"/>
      <c r="AF21" s="199"/>
      <c r="AG21" s="200"/>
      <c r="AH21" s="71"/>
      <c r="AI21" s="85"/>
      <c r="AJ21" s="86"/>
      <c r="AK21" s="233">
        <v>63</v>
      </c>
      <c r="AL21" s="233"/>
      <c r="AM21" s="82"/>
    </row>
    <row r="22" spans="17:77" ht="21" customHeight="1">
      <c r="AB22" s="217" t="s">
        <v>588</v>
      </c>
      <c r="AC22" s="217"/>
      <c r="AD22" s="214" t="s">
        <v>717</v>
      </c>
      <c r="AE22" s="191"/>
      <c r="AF22" s="191" t="s">
        <v>931</v>
      </c>
      <c r="AG22" s="192"/>
      <c r="AL22" s="235" t="s">
        <v>712</v>
      </c>
      <c r="AM22" s="235"/>
      <c r="AN22" s="214" t="s">
        <v>757</v>
      </c>
      <c r="AO22" s="191"/>
      <c r="AP22" s="191" t="s">
        <v>925</v>
      </c>
      <c r="AQ22" s="191"/>
    </row>
    <row r="23" spans="17:77" ht="21" customHeight="1">
      <c r="Q23" s="50"/>
      <c r="S23" s="50"/>
      <c r="AD23" s="198" t="s">
        <v>529</v>
      </c>
      <c r="AE23" s="199"/>
      <c r="AF23" s="199"/>
      <c r="AG23" s="200"/>
      <c r="AH23" s="71"/>
      <c r="AI23" s="71"/>
      <c r="AJ23" s="72"/>
      <c r="AK23" s="72"/>
      <c r="AN23" s="86"/>
      <c r="AO23" s="233">
        <v>65</v>
      </c>
      <c r="AP23" s="233"/>
      <c r="AQ23" s="309"/>
      <c r="BW23" s="72"/>
      <c r="BX23" s="72"/>
      <c r="BY23" s="72"/>
    </row>
    <row r="24" spans="17:77" ht="21" customHeight="1">
      <c r="Q24" s="50"/>
      <c r="S24" s="50"/>
      <c r="AB24" s="217" t="s">
        <v>626</v>
      </c>
      <c r="AC24" s="217"/>
      <c r="AD24" s="214" t="s">
        <v>757</v>
      </c>
      <c r="AE24" s="191"/>
      <c r="AF24" s="191" t="s">
        <v>925</v>
      </c>
      <c r="AG24" s="192"/>
      <c r="AH24" s="235" t="s">
        <v>626</v>
      </c>
      <c r="AI24" s="219"/>
      <c r="AJ24" s="214" t="s">
        <v>757</v>
      </c>
      <c r="AK24" s="191"/>
      <c r="AL24" s="191" t="s">
        <v>925</v>
      </c>
      <c r="AM24" s="192"/>
    </row>
    <row r="25" spans="17:77" ht="21" customHeight="1">
      <c r="Q25" s="50"/>
      <c r="S25" s="50"/>
      <c r="AD25" s="198" t="s">
        <v>530</v>
      </c>
      <c r="AE25" s="199"/>
      <c r="AF25" s="199"/>
      <c r="AG25" s="200"/>
      <c r="AH25" s="71"/>
      <c r="AI25" s="85"/>
      <c r="AJ25" s="86"/>
      <c r="AK25" s="233">
        <v>62</v>
      </c>
      <c r="AL25" s="233"/>
      <c r="AM25" s="81"/>
    </row>
    <row r="26" spans="17:77" ht="21" customHeight="1">
      <c r="Q26" s="50"/>
      <c r="S26" s="50"/>
      <c r="AB26" s="217" t="s">
        <v>589</v>
      </c>
      <c r="AC26" s="217"/>
      <c r="AD26" s="214" t="s">
        <v>930</v>
      </c>
      <c r="AE26" s="191"/>
      <c r="AF26" s="191" t="s">
        <v>932</v>
      </c>
      <c r="AG26" s="192"/>
      <c r="AY26" s="72"/>
      <c r="AZ26" s="72"/>
    </row>
    <row r="27" spans="17:77" ht="21" customHeight="1">
      <c r="Q27" s="50"/>
      <c r="S27" s="50"/>
      <c r="AB27" s="193" t="s">
        <v>531</v>
      </c>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5"/>
    </row>
    <row r="28" spans="17:77" ht="21" customHeight="1">
      <c r="Q28" s="50"/>
      <c r="S28" s="50"/>
      <c r="AD28" s="198" t="s">
        <v>532</v>
      </c>
      <c r="AE28" s="199"/>
      <c r="AF28" s="199"/>
      <c r="AG28" s="200"/>
      <c r="AH28" s="71"/>
      <c r="AI28" s="71"/>
      <c r="AJ28" s="72"/>
      <c r="AK28" s="72"/>
    </row>
    <row r="29" spans="17:77" ht="21" customHeight="1">
      <c r="Q29" s="50"/>
      <c r="S29" s="50"/>
      <c r="AB29" s="217" t="s">
        <v>586</v>
      </c>
      <c r="AC29" s="217"/>
      <c r="AD29" s="214" t="s">
        <v>926</v>
      </c>
      <c r="AE29" s="191"/>
      <c r="AF29" s="191" t="s">
        <v>927</v>
      </c>
      <c r="AG29" s="192"/>
      <c r="AH29" s="235" t="s">
        <v>589</v>
      </c>
      <c r="AI29" s="219"/>
      <c r="AJ29" s="214" t="s">
        <v>930</v>
      </c>
      <c r="AK29" s="191"/>
      <c r="AL29" s="191" t="s">
        <v>932</v>
      </c>
      <c r="AM29" s="191"/>
    </row>
    <row r="30" spans="17:77" ht="21" customHeight="1">
      <c r="Q30" s="50"/>
      <c r="S30" s="50"/>
      <c r="AD30" s="198" t="s">
        <v>532</v>
      </c>
      <c r="AE30" s="199"/>
      <c r="AF30" s="199"/>
      <c r="AG30" s="200"/>
      <c r="AH30" s="71"/>
      <c r="AI30" s="85"/>
      <c r="AJ30" s="86"/>
      <c r="AK30" s="233">
        <v>61</v>
      </c>
      <c r="AL30" s="233"/>
      <c r="AM30" s="81"/>
    </row>
    <row r="31" spans="17:77" ht="21" customHeight="1">
      <c r="Q31" s="50"/>
      <c r="S31" s="50"/>
      <c r="AB31" s="217" t="s">
        <v>589</v>
      </c>
      <c r="AC31" s="217"/>
      <c r="AD31" s="214" t="s">
        <v>930</v>
      </c>
      <c r="AE31" s="191"/>
      <c r="AF31" s="191" t="s">
        <v>932</v>
      </c>
      <c r="AG31" s="192"/>
    </row>
    <row r="32" spans="17:77" ht="21" customHeight="1">
      <c r="Q32" s="50"/>
      <c r="S32" s="50"/>
    </row>
    <row r="33" spans="2:75" ht="21" customHeight="1">
      <c r="Q33" s="50"/>
      <c r="S33" s="50"/>
      <c r="AD33" s="124"/>
      <c r="AE33" s="124"/>
      <c r="AF33" s="124"/>
      <c r="AG33" s="124"/>
    </row>
    <row r="34" spans="2:75" ht="21" customHeight="1">
      <c r="Q34" s="50"/>
      <c r="S34" s="50"/>
      <c r="AD34" s="124"/>
      <c r="AE34" s="124"/>
      <c r="AF34" s="124"/>
      <c r="AG34" s="124"/>
    </row>
    <row r="35" spans="2:75" ht="21" customHeight="1">
      <c r="Q35" s="50"/>
      <c r="S35" s="50"/>
      <c r="AD35" s="124"/>
      <c r="AE35" s="124"/>
      <c r="AF35" s="124"/>
      <c r="AG35" s="124"/>
    </row>
    <row r="36" spans="2:75" ht="21" customHeight="1">
      <c r="Q36" s="50"/>
      <c r="S36" s="50"/>
      <c r="AD36" s="124"/>
      <c r="AE36" s="124"/>
      <c r="AF36" s="124"/>
      <c r="AG36" s="124"/>
    </row>
    <row r="37" spans="2:75" ht="21" customHeight="1">
      <c r="Q37" s="50"/>
      <c r="S37" s="50"/>
      <c r="BW37" s="72"/>
    </row>
    <row r="38" spans="2:75" ht="21" customHeight="1">
      <c r="B38" s="242" t="s">
        <v>244</v>
      </c>
      <c r="C38" s="301"/>
      <c r="D38" s="301"/>
      <c r="E38" s="301"/>
      <c r="F38" s="302"/>
      <c r="G38" s="243" t="s">
        <v>54</v>
      </c>
      <c r="H38" s="244"/>
      <c r="I38" s="244"/>
      <c r="J38" s="244"/>
      <c r="K38" s="244"/>
      <c r="L38" s="244"/>
      <c r="M38" s="244"/>
      <c r="N38" s="244"/>
      <c r="O38" s="244"/>
      <c r="P38" s="244"/>
      <c r="Q38" s="244"/>
      <c r="R38" s="244"/>
      <c r="S38" s="244"/>
      <c r="T38" s="244"/>
      <c r="U38" s="244"/>
      <c r="V38" s="244"/>
      <c r="W38" s="244"/>
      <c r="X38" s="244"/>
      <c r="Y38" s="244"/>
      <c r="Z38" s="244"/>
      <c r="AA38" s="245"/>
      <c r="AB38" s="293" t="s">
        <v>98</v>
      </c>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5"/>
    </row>
    <row r="39" spans="2:75" ht="21" customHeight="1" thickBot="1">
      <c r="B39" s="88"/>
      <c r="C39" s="88"/>
      <c r="D39" s="88"/>
      <c r="E39" s="88"/>
      <c r="F39" s="125"/>
      <c r="Q39" s="50"/>
      <c r="S39" s="50"/>
      <c r="AH39" s="226" t="s">
        <v>164</v>
      </c>
      <c r="AI39" s="226"/>
      <c r="AJ39" s="74"/>
      <c r="AK39" s="226" t="s">
        <v>46</v>
      </c>
      <c r="AL39" s="226"/>
      <c r="AM39" s="74"/>
      <c r="AN39" s="74"/>
      <c r="AO39" s="226"/>
      <c r="AP39" s="226"/>
      <c r="AQ39" s="74"/>
      <c r="AR39" s="74"/>
      <c r="AS39" s="107"/>
      <c r="AT39" s="74"/>
      <c r="AU39" s="305"/>
      <c r="AV39" s="305"/>
      <c r="AW39" s="74"/>
      <c r="AX39" s="72"/>
    </row>
    <row r="40" spans="2:75" ht="21" customHeight="1">
      <c r="B40" s="75" t="s">
        <v>112</v>
      </c>
      <c r="C40" s="255" t="s">
        <v>125</v>
      </c>
      <c r="D40" s="256"/>
      <c r="E40" s="256"/>
      <c r="F40" s="257"/>
      <c r="G40" s="239">
        <v>1</v>
      </c>
      <c r="H40" s="240"/>
      <c r="I40" s="241"/>
      <c r="J40" s="239">
        <v>2</v>
      </c>
      <c r="K40" s="240"/>
      <c r="L40" s="241"/>
      <c r="M40" s="239">
        <v>3</v>
      </c>
      <c r="N40" s="240"/>
      <c r="O40" s="241"/>
      <c r="P40" s="239">
        <v>4</v>
      </c>
      <c r="Q40" s="240"/>
      <c r="R40" s="241"/>
      <c r="S40" s="239" t="s">
        <v>75</v>
      </c>
      <c r="T40" s="240"/>
      <c r="U40" s="241"/>
      <c r="V40" s="239" t="s">
        <v>218</v>
      </c>
      <c r="W40" s="240"/>
      <c r="X40" s="241"/>
      <c r="Y40" s="239" t="s">
        <v>219</v>
      </c>
      <c r="Z40" s="240"/>
      <c r="AA40" s="241"/>
      <c r="AD40" s="198" t="s">
        <v>533</v>
      </c>
      <c r="AE40" s="199"/>
      <c r="AF40" s="199"/>
      <c r="AG40" s="200"/>
      <c r="AH40" s="71"/>
      <c r="AI40" s="71"/>
      <c r="AJ40" s="72"/>
      <c r="AK40" s="72"/>
      <c r="AL40" s="72"/>
      <c r="AM40" s="72"/>
      <c r="AX40"/>
      <c r="AY40"/>
    </row>
    <row r="41" spans="2:75" ht="21" customHeight="1">
      <c r="B41" s="110">
        <v>1</v>
      </c>
      <c r="C41" s="91" t="s">
        <v>95</v>
      </c>
      <c r="D41" s="78" t="s">
        <v>257</v>
      </c>
      <c r="E41" s="68" t="s">
        <v>806</v>
      </c>
      <c r="F41" s="68" t="s">
        <v>414</v>
      </c>
      <c r="G41" s="264"/>
      <c r="H41" s="264"/>
      <c r="I41" s="264"/>
      <c r="J41" s="113" t="s">
        <v>721</v>
      </c>
      <c r="K41" s="152">
        <v>6</v>
      </c>
      <c r="L41" s="153">
        <v>0</v>
      </c>
      <c r="M41" s="113" t="s">
        <v>721</v>
      </c>
      <c r="N41" s="152">
        <v>6</v>
      </c>
      <c r="O41" s="153">
        <v>0</v>
      </c>
      <c r="P41" s="154" t="s">
        <v>721</v>
      </c>
      <c r="Q41" s="155">
        <v>6</v>
      </c>
      <c r="R41" s="156">
        <v>3</v>
      </c>
      <c r="S41" s="162">
        <v>3</v>
      </c>
      <c r="T41" s="163" t="s">
        <v>217</v>
      </c>
      <c r="U41" s="158">
        <v>0</v>
      </c>
      <c r="V41" s="266">
        <v>3.8571428571428572</v>
      </c>
      <c r="W41" s="266"/>
      <c r="X41" s="266"/>
      <c r="Y41" s="284">
        <v>1</v>
      </c>
      <c r="Z41" s="284"/>
      <c r="AA41" s="284"/>
      <c r="AB41" s="217" t="s">
        <v>615</v>
      </c>
      <c r="AC41" s="217"/>
      <c r="AD41" s="214" t="s">
        <v>257</v>
      </c>
      <c r="AE41" s="191"/>
      <c r="AF41" s="191" t="s">
        <v>806</v>
      </c>
      <c r="AG41" s="192"/>
      <c r="AH41" s="235" t="s">
        <v>619</v>
      </c>
      <c r="AI41" s="219"/>
      <c r="AJ41" s="214" t="s">
        <v>257</v>
      </c>
      <c r="AK41" s="191"/>
      <c r="AL41" s="191" t="s">
        <v>806</v>
      </c>
      <c r="AM41" s="191"/>
      <c r="AX41"/>
      <c r="AY41"/>
      <c r="BI41" s="72"/>
      <c r="BJ41" s="72"/>
      <c r="BK41" s="72"/>
      <c r="BL41" s="72"/>
    </row>
    <row r="42" spans="2:75" ht="21" customHeight="1">
      <c r="B42" s="110">
        <v>2</v>
      </c>
      <c r="C42" s="93" t="s">
        <v>192</v>
      </c>
      <c r="D42" s="78" t="s">
        <v>255</v>
      </c>
      <c r="E42" s="68" t="s">
        <v>430</v>
      </c>
      <c r="F42" s="68" t="s">
        <v>39</v>
      </c>
      <c r="G42" s="91" t="s">
        <v>720</v>
      </c>
      <c r="H42" s="157">
        <v>0</v>
      </c>
      <c r="I42" s="157">
        <v>6</v>
      </c>
      <c r="J42" s="265"/>
      <c r="K42" s="265"/>
      <c r="L42" s="265"/>
      <c r="M42" s="154" t="s">
        <v>720</v>
      </c>
      <c r="N42" s="155">
        <v>0</v>
      </c>
      <c r="O42" s="156">
        <v>0</v>
      </c>
      <c r="P42" s="113" t="s">
        <v>720</v>
      </c>
      <c r="Q42" s="152">
        <v>0</v>
      </c>
      <c r="R42" s="153">
        <v>6</v>
      </c>
      <c r="S42" s="162">
        <v>0</v>
      </c>
      <c r="T42" s="163" t="s">
        <v>217</v>
      </c>
      <c r="U42" s="158">
        <v>3</v>
      </c>
      <c r="V42" s="266">
        <v>0</v>
      </c>
      <c r="W42" s="266"/>
      <c r="X42" s="266"/>
      <c r="Y42" s="285" t="s">
        <v>597</v>
      </c>
      <c r="Z42" s="285"/>
      <c r="AA42" s="285"/>
      <c r="AD42" s="198" t="s">
        <v>534</v>
      </c>
      <c r="AE42" s="199"/>
      <c r="AF42" s="199"/>
      <c r="AG42" s="200"/>
      <c r="AH42" s="71"/>
      <c r="AI42" s="85"/>
      <c r="AJ42" s="86"/>
      <c r="AK42" s="233">
        <v>63</v>
      </c>
      <c r="AL42" s="233"/>
      <c r="AM42" s="82"/>
      <c r="AX42"/>
      <c r="AY42"/>
      <c r="BI42" s="72"/>
      <c r="BJ42" s="72"/>
      <c r="BK42" s="72"/>
      <c r="BL42" s="72"/>
    </row>
    <row r="43" spans="2:75" ht="21" customHeight="1">
      <c r="B43" s="110">
        <v>3</v>
      </c>
      <c r="C43" s="93" t="s">
        <v>193</v>
      </c>
      <c r="D43" s="78" t="s">
        <v>751</v>
      </c>
      <c r="E43" s="68" t="s">
        <v>933</v>
      </c>
      <c r="F43" s="68" t="s">
        <v>828</v>
      </c>
      <c r="G43" s="113" t="s">
        <v>720</v>
      </c>
      <c r="H43" s="157">
        <v>0</v>
      </c>
      <c r="I43" s="158">
        <v>6</v>
      </c>
      <c r="J43" s="154" t="s">
        <v>720</v>
      </c>
      <c r="K43" s="159">
        <v>0</v>
      </c>
      <c r="L43" s="160">
        <v>0</v>
      </c>
      <c r="M43" s="265"/>
      <c r="N43" s="265"/>
      <c r="O43" s="265"/>
      <c r="P43" s="113" t="s">
        <v>720</v>
      </c>
      <c r="Q43" s="152">
        <v>0</v>
      </c>
      <c r="R43" s="153">
        <v>6</v>
      </c>
      <c r="S43" s="162">
        <v>0</v>
      </c>
      <c r="T43" s="163" t="s">
        <v>217</v>
      </c>
      <c r="U43" s="158">
        <v>3</v>
      </c>
      <c r="V43" s="266">
        <v>0</v>
      </c>
      <c r="W43" s="266"/>
      <c r="X43" s="266"/>
      <c r="Y43" s="285" t="s">
        <v>597</v>
      </c>
      <c r="Z43" s="285"/>
      <c r="AA43" s="285"/>
      <c r="AB43" s="217" t="s">
        <v>616</v>
      </c>
      <c r="AC43" s="217"/>
      <c r="AD43" s="214" t="s">
        <v>313</v>
      </c>
      <c r="AE43" s="191"/>
      <c r="AF43" s="191" t="s">
        <v>314</v>
      </c>
      <c r="AG43" s="192"/>
      <c r="AL43" s="235" t="s">
        <v>617</v>
      </c>
      <c r="AM43" s="235"/>
      <c r="AN43" s="214" t="s">
        <v>261</v>
      </c>
      <c r="AO43" s="191"/>
      <c r="AP43" s="191" t="s">
        <v>262</v>
      </c>
      <c r="AQ43" s="191"/>
      <c r="AX43"/>
      <c r="AY43"/>
      <c r="BI43" s="72"/>
      <c r="BJ43" s="72"/>
    </row>
    <row r="44" spans="2:75" ht="21" customHeight="1">
      <c r="B44" s="110">
        <v>4</v>
      </c>
      <c r="C44" s="93" t="s">
        <v>278</v>
      </c>
      <c r="D44" s="78" t="s">
        <v>934</v>
      </c>
      <c r="E44" s="68" t="s">
        <v>935</v>
      </c>
      <c r="F44" s="68" t="s">
        <v>409</v>
      </c>
      <c r="G44" s="154" t="s">
        <v>720</v>
      </c>
      <c r="H44" s="159">
        <v>3</v>
      </c>
      <c r="I44" s="160">
        <v>6</v>
      </c>
      <c r="J44" s="113" t="s">
        <v>721</v>
      </c>
      <c r="K44" s="161">
        <v>6</v>
      </c>
      <c r="L44" s="158">
        <v>0</v>
      </c>
      <c r="M44" s="113" t="s">
        <v>721</v>
      </c>
      <c r="N44" s="161">
        <v>6</v>
      </c>
      <c r="O44" s="161">
        <v>0</v>
      </c>
      <c r="P44" s="265"/>
      <c r="Q44" s="265"/>
      <c r="R44" s="265"/>
      <c r="S44" s="164">
        <v>2</v>
      </c>
      <c r="T44" s="165" t="s">
        <v>217</v>
      </c>
      <c r="U44" s="166">
        <v>1</v>
      </c>
      <c r="V44" s="272">
        <v>2.7142857142857144</v>
      </c>
      <c r="W44" s="272"/>
      <c r="X44" s="272"/>
      <c r="Y44" s="284">
        <v>2</v>
      </c>
      <c r="Z44" s="284"/>
      <c r="AA44" s="284"/>
      <c r="AD44" s="198" t="s">
        <v>535</v>
      </c>
      <c r="AE44" s="199"/>
      <c r="AF44" s="199"/>
      <c r="AG44" s="200"/>
      <c r="AH44" s="71"/>
      <c r="AI44" s="71"/>
      <c r="AJ44" s="72"/>
      <c r="AK44" s="72"/>
      <c r="AN44" s="86"/>
      <c r="AO44" s="233">
        <v>60</v>
      </c>
      <c r="AP44" s="233"/>
      <c r="AQ44" s="309"/>
      <c r="AX44"/>
      <c r="AY44"/>
    </row>
    <row r="45" spans="2:75" ht="21" customHeight="1">
      <c r="B45" s="75" t="s">
        <v>112</v>
      </c>
      <c r="C45" s="251" t="s">
        <v>128</v>
      </c>
      <c r="D45" s="199"/>
      <c r="E45" s="199"/>
      <c r="F45" s="300"/>
      <c r="G45" s="239">
        <v>1</v>
      </c>
      <c r="H45" s="240"/>
      <c r="I45" s="241"/>
      <c r="J45" s="239">
        <v>2</v>
      </c>
      <c r="K45" s="240"/>
      <c r="L45" s="241"/>
      <c r="M45" s="239">
        <v>3</v>
      </c>
      <c r="N45" s="240"/>
      <c r="O45" s="241"/>
      <c r="P45" s="239" t="s">
        <v>75</v>
      </c>
      <c r="Q45" s="240"/>
      <c r="R45" s="241"/>
      <c r="S45" s="239" t="s">
        <v>218</v>
      </c>
      <c r="T45" s="240"/>
      <c r="U45" s="241"/>
      <c r="V45" s="239" t="s">
        <v>219</v>
      </c>
      <c r="W45" s="240"/>
      <c r="X45" s="241"/>
      <c r="AB45" s="217" t="s">
        <v>617</v>
      </c>
      <c r="AC45" s="217"/>
      <c r="AD45" s="214" t="s">
        <v>261</v>
      </c>
      <c r="AE45" s="191"/>
      <c r="AF45" s="191" t="s">
        <v>262</v>
      </c>
      <c r="AG45" s="192"/>
      <c r="AH45" s="235" t="s">
        <v>617</v>
      </c>
      <c r="AI45" s="219"/>
      <c r="AJ45" s="214" t="s">
        <v>261</v>
      </c>
      <c r="AK45" s="191"/>
      <c r="AL45" s="191" t="s">
        <v>262</v>
      </c>
      <c r="AM45" s="192"/>
      <c r="AX45"/>
      <c r="AY45"/>
    </row>
    <row r="46" spans="2:75" ht="21" customHeight="1">
      <c r="B46" s="110">
        <v>1</v>
      </c>
      <c r="C46" s="93" t="s">
        <v>49</v>
      </c>
      <c r="D46" s="78" t="s">
        <v>346</v>
      </c>
      <c r="E46" s="68" t="s">
        <v>936</v>
      </c>
      <c r="F46" s="68" t="s">
        <v>282</v>
      </c>
      <c r="G46" s="227"/>
      <c r="H46" s="228"/>
      <c r="I46" s="229"/>
      <c r="J46" s="149" t="s">
        <v>720</v>
      </c>
      <c r="K46" s="167">
        <v>4</v>
      </c>
      <c r="L46" s="168">
        <v>6</v>
      </c>
      <c r="M46" s="91" t="s">
        <v>720</v>
      </c>
      <c r="N46" s="167">
        <v>5</v>
      </c>
      <c r="O46" s="168">
        <v>6</v>
      </c>
      <c r="P46" s="169">
        <v>0</v>
      </c>
      <c r="Q46" s="163" t="s">
        <v>217</v>
      </c>
      <c r="R46" s="170">
        <v>2</v>
      </c>
      <c r="S46" s="205">
        <v>0.42857142857142855</v>
      </c>
      <c r="T46" s="206"/>
      <c r="U46" s="207"/>
      <c r="V46" s="208">
        <v>3</v>
      </c>
      <c r="W46" s="209"/>
      <c r="X46" s="210"/>
      <c r="AD46" s="198" t="s">
        <v>536</v>
      </c>
      <c r="AE46" s="199"/>
      <c r="AF46" s="199"/>
      <c r="AG46" s="200"/>
      <c r="AH46" s="71"/>
      <c r="AI46" s="85"/>
      <c r="AJ46" s="86"/>
      <c r="AK46" s="233">
        <v>62</v>
      </c>
      <c r="AL46" s="233"/>
      <c r="AM46" s="81"/>
      <c r="AX46"/>
      <c r="AY46"/>
      <c r="BL46" s="72"/>
    </row>
    <row r="47" spans="2:75" ht="21" customHeight="1">
      <c r="B47" s="110">
        <v>2</v>
      </c>
      <c r="C47" s="93" t="s">
        <v>22</v>
      </c>
      <c r="D47" s="78" t="s">
        <v>313</v>
      </c>
      <c r="E47" s="68" t="s">
        <v>314</v>
      </c>
      <c r="F47" s="68" t="s">
        <v>39</v>
      </c>
      <c r="G47" s="171" t="s">
        <v>721</v>
      </c>
      <c r="H47" s="172">
        <v>6</v>
      </c>
      <c r="I47" s="172">
        <v>4</v>
      </c>
      <c r="J47" s="202"/>
      <c r="K47" s="203"/>
      <c r="L47" s="204"/>
      <c r="M47" s="113" t="s">
        <v>721</v>
      </c>
      <c r="N47" s="152">
        <v>6</v>
      </c>
      <c r="O47" s="153">
        <v>4</v>
      </c>
      <c r="P47" s="162">
        <v>2</v>
      </c>
      <c r="Q47" s="163" t="s">
        <v>217</v>
      </c>
      <c r="R47" s="158">
        <v>0</v>
      </c>
      <c r="S47" s="205">
        <v>2.6</v>
      </c>
      <c r="T47" s="206"/>
      <c r="U47" s="207"/>
      <c r="V47" s="208">
        <v>1</v>
      </c>
      <c r="W47" s="209"/>
      <c r="X47" s="210"/>
      <c r="AB47" s="217" t="s">
        <v>618</v>
      </c>
      <c r="AC47" s="217"/>
      <c r="AD47" s="214" t="s">
        <v>428</v>
      </c>
      <c r="AE47" s="191"/>
      <c r="AF47" s="191" t="s">
        <v>429</v>
      </c>
      <c r="AG47" s="192"/>
      <c r="AX47"/>
      <c r="AY47"/>
    </row>
    <row r="48" spans="2:75" ht="21" customHeight="1">
      <c r="B48" s="110">
        <v>3</v>
      </c>
      <c r="C48" s="99" t="s">
        <v>99</v>
      </c>
      <c r="D48" s="78" t="s">
        <v>790</v>
      </c>
      <c r="E48" s="68" t="s">
        <v>937</v>
      </c>
      <c r="F48" s="68" t="s">
        <v>302</v>
      </c>
      <c r="G48" s="113" t="s">
        <v>721</v>
      </c>
      <c r="H48" s="161">
        <v>6</v>
      </c>
      <c r="I48" s="158">
        <v>5</v>
      </c>
      <c r="J48" s="113" t="s">
        <v>720</v>
      </c>
      <c r="K48" s="161">
        <v>4</v>
      </c>
      <c r="L48" s="158">
        <v>6</v>
      </c>
      <c r="M48" s="202"/>
      <c r="N48" s="203"/>
      <c r="O48" s="204"/>
      <c r="P48" s="162">
        <v>1</v>
      </c>
      <c r="Q48" s="173" t="s">
        <v>217</v>
      </c>
      <c r="R48" s="158">
        <v>1</v>
      </c>
      <c r="S48" s="205">
        <v>1.4761904761904763</v>
      </c>
      <c r="T48" s="206"/>
      <c r="U48" s="207"/>
      <c r="V48" s="208">
        <v>2</v>
      </c>
      <c r="W48" s="209"/>
      <c r="X48" s="210"/>
      <c r="AB48"/>
      <c r="AC48"/>
      <c r="AD48"/>
      <c r="AE48"/>
      <c r="AF48"/>
      <c r="AG48"/>
      <c r="AH48"/>
      <c r="AI48"/>
      <c r="AJ48"/>
      <c r="AK48"/>
      <c r="AL48"/>
      <c r="AM48"/>
      <c r="AN48"/>
      <c r="AO48"/>
      <c r="AP48"/>
      <c r="AQ48"/>
      <c r="AR48"/>
      <c r="AS48"/>
      <c r="AT48"/>
      <c r="AU48"/>
      <c r="AV48"/>
      <c r="AW48"/>
      <c r="AX48"/>
      <c r="AY48"/>
    </row>
    <row r="49" spans="2:53" ht="21" customHeight="1">
      <c r="B49" s="75" t="s">
        <v>112</v>
      </c>
      <c r="C49" s="255" t="s">
        <v>3</v>
      </c>
      <c r="D49" s="256"/>
      <c r="E49" s="256"/>
      <c r="F49" s="257"/>
      <c r="G49" s="239">
        <v>1</v>
      </c>
      <c r="H49" s="240"/>
      <c r="I49" s="241"/>
      <c r="J49" s="239">
        <v>2</v>
      </c>
      <c r="K49" s="240"/>
      <c r="L49" s="241"/>
      <c r="M49" s="239">
        <v>3</v>
      </c>
      <c r="N49" s="240"/>
      <c r="O49" s="241"/>
      <c r="P49" s="239" t="s">
        <v>75</v>
      </c>
      <c r="Q49" s="240"/>
      <c r="R49" s="241"/>
      <c r="S49" s="239" t="s">
        <v>218</v>
      </c>
      <c r="T49" s="240"/>
      <c r="U49" s="241"/>
      <c r="V49" s="239" t="s">
        <v>219</v>
      </c>
      <c r="W49" s="240"/>
      <c r="X49" s="241"/>
      <c r="AB49"/>
      <c r="AC49"/>
      <c r="AD49"/>
      <c r="AE49"/>
      <c r="AF49"/>
      <c r="AG49"/>
      <c r="AH49"/>
      <c r="AI49"/>
      <c r="AJ49"/>
      <c r="AK49"/>
      <c r="AL49"/>
      <c r="AM49"/>
      <c r="AN49"/>
      <c r="AO49"/>
      <c r="AP49"/>
      <c r="AQ49"/>
      <c r="AR49"/>
      <c r="AS49"/>
      <c r="AT49"/>
      <c r="AU49"/>
      <c r="AV49"/>
      <c r="AW49"/>
      <c r="AX49"/>
      <c r="AY49"/>
    </row>
    <row r="50" spans="2:53" ht="21" customHeight="1">
      <c r="B50" s="110">
        <v>1</v>
      </c>
      <c r="C50" s="93" t="s">
        <v>87</v>
      </c>
      <c r="D50" s="78" t="s">
        <v>431</v>
      </c>
      <c r="E50" s="68" t="s">
        <v>432</v>
      </c>
      <c r="F50" s="68" t="s">
        <v>277</v>
      </c>
      <c r="G50" s="227"/>
      <c r="H50" s="228"/>
      <c r="I50" s="229"/>
      <c r="J50" s="149" t="s">
        <v>721</v>
      </c>
      <c r="K50" s="167">
        <v>6</v>
      </c>
      <c r="L50" s="168">
        <v>4</v>
      </c>
      <c r="M50" s="91" t="s">
        <v>720</v>
      </c>
      <c r="N50" s="167">
        <v>2</v>
      </c>
      <c r="O50" s="168">
        <v>6</v>
      </c>
      <c r="P50" s="169">
        <v>1</v>
      </c>
      <c r="Q50" s="163" t="s">
        <v>217</v>
      </c>
      <c r="R50" s="170">
        <v>1</v>
      </c>
      <c r="S50" s="311">
        <v>1.4444444444444444</v>
      </c>
      <c r="T50" s="312"/>
      <c r="U50" s="313"/>
      <c r="V50" s="208">
        <v>3</v>
      </c>
      <c r="W50" s="209"/>
      <c r="X50" s="210"/>
      <c r="AB50"/>
      <c r="AC50"/>
      <c r="AD50"/>
      <c r="AE50"/>
      <c r="AF50"/>
      <c r="AG50"/>
      <c r="AH50"/>
      <c r="AI50"/>
      <c r="AJ50"/>
      <c r="AK50"/>
      <c r="AL50"/>
      <c r="AM50"/>
      <c r="AN50"/>
      <c r="AO50"/>
      <c r="AP50"/>
      <c r="AQ50"/>
      <c r="AR50"/>
      <c r="AS50"/>
      <c r="AT50"/>
      <c r="AU50"/>
      <c r="AV50"/>
      <c r="AW50"/>
      <c r="AX50"/>
      <c r="AY50"/>
    </row>
    <row r="51" spans="2:53" ht="21" customHeight="1">
      <c r="B51" s="110">
        <v>2</v>
      </c>
      <c r="C51" s="93" t="s">
        <v>17</v>
      </c>
      <c r="D51" s="78" t="s">
        <v>349</v>
      </c>
      <c r="E51" s="68" t="s">
        <v>350</v>
      </c>
      <c r="F51" s="68" t="s">
        <v>414</v>
      </c>
      <c r="G51" s="171" t="s">
        <v>720</v>
      </c>
      <c r="H51" s="172">
        <v>4</v>
      </c>
      <c r="I51" s="172">
        <v>6</v>
      </c>
      <c r="J51" s="202"/>
      <c r="K51" s="203"/>
      <c r="L51" s="204"/>
      <c r="M51" s="113" t="s">
        <v>721</v>
      </c>
      <c r="N51" s="152">
        <v>6</v>
      </c>
      <c r="O51" s="153">
        <v>3</v>
      </c>
      <c r="P51" s="162">
        <v>1</v>
      </c>
      <c r="Q51" s="163" t="s">
        <v>217</v>
      </c>
      <c r="R51" s="158">
        <v>1</v>
      </c>
      <c r="S51" s="311">
        <v>1.5263157894736841</v>
      </c>
      <c r="T51" s="312"/>
      <c r="U51" s="313"/>
      <c r="V51" s="208">
        <v>2</v>
      </c>
      <c r="W51" s="209"/>
      <c r="X51" s="210"/>
      <c r="AB51"/>
      <c r="AC51"/>
      <c r="AD51"/>
      <c r="AE51"/>
      <c r="AF51"/>
      <c r="AG51"/>
      <c r="AH51"/>
      <c r="AI51"/>
      <c r="AJ51"/>
      <c r="AK51"/>
      <c r="AL51"/>
      <c r="AM51"/>
      <c r="AN51"/>
      <c r="AO51"/>
      <c r="AP51"/>
      <c r="AQ51"/>
      <c r="AR51"/>
      <c r="AS51"/>
      <c r="AT51"/>
      <c r="AU51"/>
      <c r="AV51"/>
      <c r="AW51"/>
      <c r="AX51"/>
      <c r="AY51"/>
    </row>
    <row r="52" spans="2:53" ht="21" customHeight="1">
      <c r="B52" s="110">
        <v>3</v>
      </c>
      <c r="C52" s="93" t="s">
        <v>55</v>
      </c>
      <c r="D52" s="78" t="s">
        <v>261</v>
      </c>
      <c r="E52" s="68" t="s">
        <v>262</v>
      </c>
      <c r="F52" s="68" t="s">
        <v>281</v>
      </c>
      <c r="G52" s="113" t="s">
        <v>721</v>
      </c>
      <c r="H52" s="161">
        <v>6</v>
      </c>
      <c r="I52" s="158">
        <v>2</v>
      </c>
      <c r="J52" s="113" t="s">
        <v>720</v>
      </c>
      <c r="K52" s="161">
        <v>3</v>
      </c>
      <c r="L52" s="158">
        <v>6</v>
      </c>
      <c r="M52" s="202"/>
      <c r="N52" s="203"/>
      <c r="O52" s="204"/>
      <c r="P52" s="162">
        <v>1</v>
      </c>
      <c r="Q52" s="173" t="s">
        <v>217</v>
      </c>
      <c r="R52" s="158">
        <v>1</v>
      </c>
      <c r="S52" s="311">
        <v>1.5294117647058822</v>
      </c>
      <c r="T52" s="312"/>
      <c r="U52" s="313"/>
      <c r="V52" s="208">
        <v>1</v>
      </c>
      <c r="W52" s="209"/>
      <c r="X52" s="210"/>
      <c r="AB52"/>
      <c r="AC52"/>
      <c r="AD52"/>
      <c r="AE52"/>
      <c r="AF52"/>
      <c r="AG52"/>
      <c r="AH52"/>
      <c r="AI52"/>
      <c r="AJ52"/>
      <c r="AK52"/>
      <c r="AL52"/>
      <c r="AM52"/>
      <c r="AN52"/>
      <c r="AO52"/>
      <c r="AP52"/>
      <c r="AQ52"/>
      <c r="AR52"/>
      <c r="AS52"/>
      <c r="AT52"/>
      <c r="AU52"/>
      <c r="AV52"/>
      <c r="AW52"/>
      <c r="AX52"/>
      <c r="AY52"/>
    </row>
    <row r="53" spans="2:53" ht="21" customHeight="1">
      <c r="B53" s="75" t="s">
        <v>112</v>
      </c>
      <c r="C53" s="255" t="s">
        <v>376</v>
      </c>
      <c r="D53" s="256"/>
      <c r="E53" s="256"/>
      <c r="F53" s="257"/>
      <c r="G53" s="239">
        <v>1</v>
      </c>
      <c r="H53" s="240"/>
      <c r="I53" s="241"/>
      <c r="J53" s="239">
        <v>2</v>
      </c>
      <c r="K53" s="240"/>
      <c r="L53" s="241"/>
      <c r="M53" s="239">
        <v>3</v>
      </c>
      <c r="N53" s="240"/>
      <c r="O53" s="241"/>
      <c r="P53" s="239" t="s">
        <v>75</v>
      </c>
      <c r="Q53" s="240"/>
      <c r="R53" s="241"/>
      <c r="S53" s="239" t="s">
        <v>218</v>
      </c>
      <c r="T53" s="240"/>
      <c r="U53" s="241"/>
      <c r="V53" s="239" t="s">
        <v>219</v>
      </c>
      <c r="W53" s="240"/>
      <c r="X53" s="241"/>
    </row>
    <row r="54" spans="2:53" ht="21" customHeight="1">
      <c r="B54" s="110">
        <v>1</v>
      </c>
      <c r="C54" s="93" t="s">
        <v>375</v>
      </c>
      <c r="D54" s="78" t="s">
        <v>938</v>
      </c>
      <c r="E54" s="68" t="s">
        <v>880</v>
      </c>
      <c r="F54" s="68" t="s">
        <v>407</v>
      </c>
      <c r="G54" s="227"/>
      <c r="H54" s="228"/>
      <c r="I54" s="229"/>
      <c r="J54" s="149" t="s">
        <v>720</v>
      </c>
      <c r="K54" s="167">
        <v>0</v>
      </c>
      <c r="L54" s="168">
        <v>6</v>
      </c>
      <c r="M54" s="91" t="s">
        <v>720</v>
      </c>
      <c r="N54" s="167">
        <v>0</v>
      </c>
      <c r="O54" s="168">
        <v>0</v>
      </c>
      <c r="P54" s="169">
        <v>0</v>
      </c>
      <c r="Q54" s="163" t="s">
        <v>217</v>
      </c>
      <c r="R54" s="170">
        <v>2</v>
      </c>
      <c r="S54" s="205">
        <v>0</v>
      </c>
      <c r="T54" s="206"/>
      <c r="U54" s="207"/>
      <c r="V54" s="230" t="s">
        <v>597</v>
      </c>
      <c r="W54" s="231"/>
      <c r="X54" s="232"/>
      <c r="AS54" s="72"/>
      <c r="AU54" s="118"/>
      <c r="AW54" s="297" t="s">
        <v>181</v>
      </c>
      <c r="AX54" s="297"/>
      <c r="AY54" s="297"/>
      <c r="AZ54" s="297"/>
    </row>
    <row r="55" spans="2:53" ht="21" customHeight="1">
      <c r="B55" s="110">
        <v>2</v>
      </c>
      <c r="C55" s="93" t="s">
        <v>91</v>
      </c>
      <c r="D55" s="78" t="s">
        <v>428</v>
      </c>
      <c r="E55" s="68" t="s">
        <v>429</v>
      </c>
      <c r="F55" s="68" t="s">
        <v>39</v>
      </c>
      <c r="G55" s="171" t="s">
        <v>721</v>
      </c>
      <c r="H55" s="172">
        <v>6</v>
      </c>
      <c r="I55" s="172">
        <v>0</v>
      </c>
      <c r="J55" s="202"/>
      <c r="K55" s="203"/>
      <c r="L55" s="204"/>
      <c r="M55" s="113" t="s">
        <v>721</v>
      </c>
      <c r="N55" s="152">
        <v>6</v>
      </c>
      <c r="O55" s="153">
        <v>0</v>
      </c>
      <c r="P55" s="162">
        <v>2</v>
      </c>
      <c r="Q55" s="163" t="s">
        <v>217</v>
      </c>
      <c r="R55" s="158">
        <v>0</v>
      </c>
      <c r="S55" s="205">
        <v>3</v>
      </c>
      <c r="T55" s="206"/>
      <c r="U55" s="207"/>
      <c r="V55" s="208">
        <v>1</v>
      </c>
      <c r="W55" s="209"/>
      <c r="X55" s="210"/>
      <c r="AA55" s="72"/>
      <c r="AS55" s="221" t="s">
        <v>294</v>
      </c>
      <c r="AT55" s="222"/>
      <c r="AU55" s="223" t="s">
        <v>617</v>
      </c>
      <c r="AV55" s="310"/>
      <c r="AW55" s="214" t="s">
        <v>261</v>
      </c>
      <c r="AX55" s="191"/>
      <c r="AY55" s="191" t="s">
        <v>262</v>
      </c>
      <c r="AZ55" s="192"/>
    </row>
    <row r="56" spans="2:53" ht="21" customHeight="1">
      <c r="B56" s="113">
        <v>3</v>
      </c>
      <c r="C56" s="87" t="s">
        <v>156</v>
      </c>
      <c r="D56" s="78" t="s">
        <v>765</v>
      </c>
      <c r="E56" s="68" t="s">
        <v>939</v>
      </c>
      <c r="F56" s="68" t="s">
        <v>59</v>
      </c>
      <c r="G56" s="113" t="s">
        <v>720</v>
      </c>
      <c r="H56" s="161">
        <v>0</v>
      </c>
      <c r="I56" s="158">
        <v>0</v>
      </c>
      <c r="J56" s="113" t="s">
        <v>720</v>
      </c>
      <c r="K56" s="161">
        <v>0</v>
      </c>
      <c r="L56" s="158">
        <v>6</v>
      </c>
      <c r="M56" s="202"/>
      <c r="N56" s="203"/>
      <c r="O56" s="204"/>
      <c r="P56" s="162">
        <v>0</v>
      </c>
      <c r="Q56" s="173" t="s">
        <v>217</v>
      </c>
      <c r="R56" s="158">
        <v>2</v>
      </c>
      <c r="S56" s="205">
        <v>0</v>
      </c>
      <c r="T56" s="206"/>
      <c r="U56" s="207"/>
      <c r="V56" s="230" t="s">
        <v>597</v>
      </c>
      <c r="W56" s="231"/>
      <c r="X56" s="232"/>
      <c r="AS56" s="221" t="s">
        <v>138</v>
      </c>
      <c r="AT56" s="222"/>
      <c r="AU56" s="225" t="s">
        <v>615</v>
      </c>
      <c r="AV56" s="225"/>
      <c r="AW56" s="214" t="s">
        <v>257</v>
      </c>
      <c r="AX56" s="191"/>
      <c r="AY56" s="191" t="s">
        <v>806</v>
      </c>
      <c r="AZ56" s="192"/>
    </row>
    <row r="57" spans="2:53" ht="21" customHeight="1">
      <c r="B57"/>
      <c r="C57"/>
      <c r="D57"/>
      <c r="E57"/>
      <c r="F57"/>
      <c r="G57"/>
      <c r="H57"/>
      <c r="I57"/>
      <c r="J57"/>
      <c r="K57"/>
      <c r="L57"/>
      <c r="M57"/>
      <c r="N57"/>
      <c r="O57"/>
      <c r="P57"/>
      <c r="Q57"/>
      <c r="R57"/>
      <c r="S57"/>
      <c r="T57"/>
      <c r="U57"/>
      <c r="V57"/>
      <c r="W57"/>
      <c r="X57"/>
    </row>
    <row r="58" spans="2:53" ht="21" customHeight="1">
      <c r="B58"/>
      <c r="C58"/>
      <c r="D58"/>
      <c r="E58"/>
      <c r="F58"/>
      <c r="G58"/>
      <c r="H58"/>
      <c r="I58"/>
      <c r="J58"/>
      <c r="K58"/>
      <c r="L58"/>
      <c r="M58"/>
      <c r="N58"/>
      <c r="O58"/>
      <c r="P58"/>
      <c r="Q58"/>
      <c r="R58"/>
      <c r="S58"/>
      <c r="T58"/>
      <c r="U58"/>
      <c r="V58"/>
      <c r="W58"/>
      <c r="X58"/>
    </row>
    <row r="59" spans="2:53" ht="21" customHeight="1">
      <c r="B59"/>
      <c r="C59"/>
      <c r="D59"/>
      <c r="E59"/>
      <c r="F59"/>
      <c r="G59"/>
      <c r="H59"/>
      <c r="I59"/>
      <c r="J59"/>
      <c r="K59"/>
      <c r="L59"/>
      <c r="M59"/>
      <c r="N59"/>
      <c r="O59"/>
      <c r="P59"/>
      <c r="Q59"/>
      <c r="R59"/>
      <c r="S59"/>
      <c r="T59"/>
      <c r="U59"/>
      <c r="V59"/>
      <c r="W59"/>
      <c r="X59"/>
    </row>
    <row r="60" spans="2:53" ht="21" customHeight="1">
      <c r="B60"/>
      <c r="C60"/>
      <c r="D60"/>
      <c r="E60"/>
      <c r="F60"/>
      <c r="G60"/>
      <c r="H60"/>
      <c r="I60"/>
      <c r="J60"/>
      <c r="K60"/>
      <c r="L60"/>
      <c r="M60"/>
      <c r="N60"/>
      <c r="O60"/>
      <c r="P60"/>
      <c r="Q60"/>
      <c r="R60"/>
      <c r="S60"/>
      <c r="T60"/>
      <c r="U60"/>
      <c r="V60"/>
      <c r="W60"/>
      <c r="X60"/>
    </row>
    <row r="61" spans="2:53" ht="21" customHeight="1">
      <c r="Q61" s="50"/>
      <c r="S61" s="50"/>
    </row>
    <row r="62" spans="2:53" ht="21" customHeight="1">
      <c r="Q62" s="50"/>
      <c r="S62" s="50"/>
    </row>
    <row r="63" spans="2:53" ht="21" customHeight="1">
      <c r="Q63" s="50"/>
      <c r="S63" s="50"/>
      <c r="BA63" s="72"/>
    </row>
    <row r="64" spans="2:53" ht="21" customHeight="1">
      <c r="Q64" s="50"/>
      <c r="S64" s="50"/>
    </row>
    <row r="65" spans="17:75" ht="21" customHeight="1">
      <c r="Q65" s="50"/>
      <c r="S65" s="50"/>
      <c r="BA65" s="72"/>
    </row>
    <row r="66" spans="17:75" ht="21" customHeight="1">
      <c r="Q66" s="50"/>
      <c r="S66" s="50"/>
    </row>
    <row r="67" spans="17:75" ht="21" customHeight="1">
      <c r="Q67" s="50"/>
      <c r="S67" s="50"/>
    </row>
    <row r="68" spans="17:75" ht="21" customHeight="1">
      <c r="Q68" s="50"/>
      <c r="S68" s="50"/>
    </row>
    <row r="69" spans="17:75" ht="21" customHeight="1">
      <c r="Q69" s="50"/>
      <c r="S69" s="50"/>
    </row>
    <row r="70" spans="17:75" ht="21" customHeight="1">
      <c r="Q70" s="50"/>
      <c r="S70" s="50"/>
    </row>
    <row r="71" spans="17:75" ht="21" customHeight="1">
      <c r="Q71" s="50"/>
      <c r="S71" s="50"/>
      <c r="BV71" s="102"/>
      <c r="BW71" s="102"/>
    </row>
    <row r="72" spans="17:75" ht="21" customHeight="1">
      <c r="Q72" s="50"/>
      <c r="S72" s="50"/>
    </row>
    <row r="73" spans="17:75" ht="21" customHeight="1">
      <c r="Q73" s="50"/>
      <c r="S73" s="50"/>
    </row>
    <row r="74" spans="17:75" ht="21" customHeight="1">
      <c r="Q74" s="50"/>
      <c r="S74" s="50"/>
    </row>
    <row r="75" spans="17:75" ht="21" customHeight="1">
      <c r="Q75" s="50"/>
      <c r="S75" s="50"/>
    </row>
    <row r="76" spans="17:75" ht="21" customHeight="1">
      <c r="Q76" s="50"/>
      <c r="S76" s="50"/>
    </row>
    <row r="77" spans="17:75" ht="21" customHeight="1">
      <c r="Q77" s="50"/>
      <c r="S77" s="50"/>
    </row>
    <row r="78" spans="17:75" ht="21" customHeight="1">
      <c r="Q78" s="50"/>
      <c r="S78" s="50"/>
    </row>
    <row r="79" spans="17:75" ht="21" customHeight="1">
      <c r="Q79" s="50"/>
      <c r="S79" s="50"/>
    </row>
    <row r="80" spans="17:75" ht="21" customHeight="1">
      <c r="Q80" s="50"/>
      <c r="S80" s="50"/>
    </row>
    <row r="81" spans="17:75" ht="21" customHeight="1">
      <c r="Q81" s="50"/>
      <c r="S81" s="50"/>
    </row>
    <row r="82" spans="17:75" ht="21" customHeight="1">
      <c r="Q82" s="50"/>
      <c r="S82" s="50"/>
    </row>
    <row r="83" spans="17:75" ht="21" customHeight="1">
      <c r="Q83" s="50"/>
      <c r="S83" s="50"/>
    </row>
    <row r="84" spans="17:75" ht="21" customHeight="1">
      <c r="Q84" s="50"/>
      <c r="S84" s="50"/>
    </row>
    <row r="85" spans="17:75" ht="21" customHeight="1">
      <c r="Q85" s="50"/>
      <c r="S85" s="50"/>
      <c r="BV85" s="72"/>
    </row>
    <row r="86" spans="17:75" ht="21" customHeight="1">
      <c r="Q86" s="50"/>
      <c r="S86" s="50"/>
    </row>
    <row r="87" spans="17:75" ht="21" customHeight="1">
      <c r="Q87" s="50"/>
      <c r="S87" s="50"/>
    </row>
    <row r="88" spans="17:75" ht="25" customHeight="1">
      <c r="Q88" s="50"/>
      <c r="S88" s="50"/>
    </row>
    <row r="89" spans="17:75" ht="25" customHeight="1">
      <c r="Q89" s="50"/>
      <c r="S89" s="50"/>
    </row>
    <row r="90" spans="17:75" ht="25" customHeight="1">
      <c r="Q90" s="50"/>
      <c r="S90" s="50"/>
    </row>
    <row r="91" spans="17:75" ht="25" customHeight="1">
      <c r="Q91" s="50"/>
      <c r="S91" s="50"/>
    </row>
    <row r="92" spans="17:75" ht="25" customHeight="1">
      <c r="Q92" s="50"/>
      <c r="S92" s="50"/>
    </row>
    <row r="93" spans="17:75" ht="25" customHeight="1">
      <c r="Q93" s="50"/>
      <c r="S93" s="50"/>
    </row>
    <row r="94" spans="17:75" ht="25" customHeight="1">
      <c r="Q94" s="50"/>
      <c r="S94" s="50"/>
    </row>
    <row r="95" spans="17:75" ht="25" customHeight="1">
      <c r="Q95" s="50"/>
      <c r="S95" s="50"/>
      <c r="BV95" s="102"/>
      <c r="BW95" s="102"/>
    </row>
    <row r="96" spans="17:75" ht="25" customHeight="1">
      <c r="Q96" s="50"/>
      <c r="S96" s="50"/>
    </row>
    <row r="97" spans="17:19" ht="25" customHeight="1">
      <c r="Q97" s="50"/>
      <c r="S97" s="50"/>
    </row>
    <row r="98" spans="17:19" ht="24" customHeight="1">
      <c r="Q98" s="50"/>
      <c r="S98" s="50"/>
    </row>
    <row r="99" spans="17:19" ht="25" customHeight="1">
      <c r="Q99" s="50"/>
      <c r="S99" s="50"/>
    </row>
    <row r="100" spans="17:19" ht="25" customHeight="1">
      <c r="Q100" s="50"/>
      <c r="S100" s="50"/>
    </row>
    <row r="101" spans="17:19" ht="25" customHeight="1">
      <c r="Q101" s="50"/>
      <c r="S101" s="50"/>
    </row>
    <row r="102" spans="17:19" ht="25" customHeight="1">
      <c r="Q102" s="50"/>
      <c r="S102" s="50"/>
    </row>
    <row r="103" spans="17:19" ht="24" customHeight="1">
      <c r="Q103" s="50"/>
      <c r="S103" s="50"/>
    </row>
    <row r="104" spans="17:19" ht="25" customHeight="1">
      <c r="Q104" s="50"/>
      <c r="S104" s="50"/>
    </row>
    <row r="105" spans="17:19" ht="25" customHeight="1">
      <c r="Q105" s="50"/>
      <c r="S105" s="50"/>
    </row>
    <row r="106" spans="17:19" ht="25" customHeight="1">
      <c r="Q106" s="50"/>
      <c r="S106" s="50"/>
    </row>
    <row r="107" spans="17:19" ht="25" customHeight="1">
      <c r="Q107" s="50"/>
      <c r="S107" s="50"/>
    </row>
    <row r="108" spans="17:19" ht="24" customHeight="1">
      <c r="Q108" s="50"/>
      <c r="S108" s="50"/>
    </row>
    <row r="109" spans="17:19" ht="25" customHeight="1">
      <c r="Q109" s="50"/>
      <c r="S109" s="50"/>
    </row>
    <row r="110" spans="17:19" ht="25" customHeight="1">
      <c r="Q110" s="50"/>
      <c r="S110" s="50"/>
    </row>
    <row r="111" spans="17:19" ht="25" customHeight="1">
      <c r="Q111" s="50"/>
      <c r="S111" s="50"/>
    </row>
    <row r="112" spans="17:19" ht="25" customHeight="1">
      <c r="Q112" s="50"/>
      <c r="S112" s="50"/>
    </row>
    <row r="113" spans="17:19" ht="24" customHeight="1">
      <c r="Q113" s="50"/>
      <c r="S113" s="50"/>
    </row>
    <row r="114" spans="17:19" ht="25" customHeight="1">
      <c r="Q114" s="50"/>
      <c r="S114" s="50"/>
    </row>
    <row r="115" spans="17:19" ht="25" customHeight="1">
      <c r="Q115" s="50"/>
      <c r="S115" s="50"/>
    </row>
    <row r="116" spans="17:19" ht="25" customHeight="1">
      <c r="Q116" s="50"/>
      <c r="S116" s="50"/>
    </row>
    <row r="117" spans="17:19" ht="25" customHeight="1">
      <c r="Q117" s="50"/>
      <c r="S117" s="50"/>
    </row>
    <row r="118" spans="17:19" ht="11" customHeight="1">
      <c r="Q118" s="50"/>
      <c r="S118" s="50"/>
    </row>
    <row r="119" spans="17:19" ht="25" customHeight="1">
      <c r="Q119" s="50"/>
      <c r="S119" s="50"/>
    </row>
    <row r="120" spans="17:19" ht="25" customHeight="1">
      <c r="Q120" s="50"/>
      <c r="S120" s="50"/>
    </row>
    <row r="121" spans="17:19" ht="25" customHeight="1">
      <c r="Q121" s="50"/>
      <c r="S121" s="50"/>
    </row>
    <row r="122" spans="17:19" ht="25" customHeight="1">
      <c r="Q122" s="50"/>
      <c r="S122" s="50"/>
    </row>
    <row r="123" spans="17:19" ht="25" customHeight="1">
      <c r="Q123" s="50"/>
      <c r="S123" s="50"/>
    </row>
    <row r="124" spans="17:19" ht="25" customHeight="1">
      <c r="Q124" s="50"/>
      <c r="S124" s="50"/>
    </row>
    <row r="125" spans="17:19" ht="25" customHeight="1">
      <c r="Q125" s="50"/>
      <c r="S125" s="50"/>
    </row>
    <row r="126" spans="17:19" ht="25" customHeight="1">
      <c r="Q126" s="50"/>
      <c r="S126" s="50"/>
    </row>
    <row r="127" spans="17:19" ht="25" customHeight="1">
      <c r="Q127" s="50"/>
      <c r="S127" s="50"/>
    </row>
    <row r="128" spans="17:19" ht="25" customHeight="1">
      <c r="Q128" s="50"/>
      <c r="S128" s="50"/>
    </row>
    <row r="129" spans="17:19" ht="25" customHeight="1">
      <c r="Q129" s="50"/>
      <c r="S129" s="50"/>
    </row>
    <row r="130" spans="17:19" ht="25" customHeight="1">
      <c r="Q130" s="50"/>
      <c r="S130" s="50"/>
    </row>
    <row r="131" spans="17:19" ht="25" customHeight="1">
      <c r="Q131" s="50"/>
      <c r="S131" s="50"/>
    </row>
    <row r="132" spans="17:19" ht="25" customHeight="1">
      <c r="Q132" s="50"/>
      <c r="S132" s="50"/>
    </row>
    <row r="133" spans="17:19" ht="25" customHeight="1">
      <c r="Q133" s="50"/>
      <c r="S133" s="50"/>
    </row>
    <row r="134" spans="17:19" ht="25" customHeight="1">
      <c r="Q134" s="50"/>
      <c r="S134" s="50"/>
    </row>
    <row r="135" spans="17:19" ht="25" customHeight="1">
      <c r="Q135" s="50"/>
      <c r="S135" s="50"/>
    </row>
    <row r="136" spans="17:19" ht="25" customHeight="1">
      <c r="Q136" s="50"/>
      <c r="S136" s="50"/>
    </row>
    <row r="137" spans="17:19" ht="25" customHeight="1">
      <c r="Q137" s="50"/>
      <c r="S137" s="50"/>
    </row>
    <row r="138" spans="17:19" ht="25" customHeight="1">
      <c r="Q138" s="50"/>
      <c r="S138" s="50"/>
    </row>
    <row r="139" spans="17:19" ht="25" customHeight="1">
      <c r="Q139" s="50"/>
      <c r="S139" s="50"/>
    </row>
    <row r="140" spans="17:19" ht="25" customHeight="1">
      <c r="Q140" s="50"/>
      <c r="S140" s="50"/>
    </row>
    <row r="141" spans="17:19" ht="25" customHeight="1">
      <c r="Q141" s="50"/>
      <c r="S141" s="50"/>
    </row>
    <row r="142" spans="17:19" ht="25" customHeight="1">
      <c r="Q142" s="50"/>
      <c r="S142" s="50"/>
    </row>
    <row r="143" spans="17:19" ht="25" customHeight="1">
      <c r="Q143" s="50"/>
      <c r="S143" s="50"/>
    </row>
    <row r="144" spans="17:19" ht="25" customHeight="1">
      <c r="Q144" s="50"/>
      <c r="S144" s="50"/>
    </row>
    <row r="145" spans="17:19" ht="25" customHeight="1">
      <c r="Q145" s="50"/>
      <c r="S145" s="50"/>
    </row>
    <row r="146" spans="17:19" ht="25" customHeight="1">
      <c r="Q146" s="50"/>
      <c r="S146" s="50"/>
    </row>
    <row r="147" spans="17:19" ht="25" customHeight="1">
      <c r="Q147" s="50"/>
      <c r="S147" s="50"/>
    </row>
    <row r="148" spans="17:19" ht="25" customHeight="1">
      <c r="Q148" s="50"/>
      <c r="S148" s="50"/>
    </row>
    <row r="149" spans="17:19" ht="25" customHeight="1">
      <c r="Q149" s="50"/>
      <c r="S149" s="50"/>
    </row>
    <row r="150" spans="17:19" ht="25" customHeight="1">
      <c r="Q150" s="50"/>
      <c r="S150" s="50"/>
    </row>
    <row r="151" spans="17:19" ht="25" customHeight="1">
      <c r="Q151" s="50"/>
      <c r="S151" s="50"/>
    </row>
    <row r="152" spans="17:19" ht="25" customHeight="1">
      <c r="Q152" s="50"/>
      <c r="S152" s="50"/>
    </row>
    <row r="153" spans="17:19" ht="25" customHeight="1">
      <c r="Q153" s="50"/>
      <c r="S153" s="50"/>
    </row>
    <row r="154" spans="17:19" ht="25" customHeight="1">
      <c r="Q154" s="50"/>
      <c r="S154" s="50"/>
    </row>
    <row r="155" spans="17:19" ht="25" customHeight="1">
      <c r="Q155" s="50"/>
      <c r="S155" s="50"/>
    </row>
    <row r="156" spans="17:19" ht="25" customHeight="1">
      <c r="Q156" s="50"/>
      <c r="S156" s="50"/>
    </row>
    <row r="157" spans="17:19" ht="25" customHeight="1">
      <c r="Q157" s="50"/>
      <c r="S157" s="50"/>
    </row>
    <row r="158" spans="17:19" ht="25" customHeight="1"/>
    <row r="159" spans="17:19" ht="25" customHeight="1"/>
    <row r="160" spans="17:19"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row r="168" spans="60:64" ht="25" customHeight="1"/>
    <row r="169" spans="60:64" ht="25" customHeight="1"/>
    <row r="170" spans="60:64" ht="25" customHeight="1">
      <c r="BL170" s="72"/>
    </row>
    <row r="171" spans="60:64" ht="25" customHeight="1"/>
    <row r="172" spans="60:64" ht="25" customHeight="1"/>
    <row r="173" spans="60:64" ht="25" customHeight="1"/>
    <row r="174" spans="60:64" ht="25" customHeight="1"/>
    <row r="175" spans="60:64" ht="25" customHeight="1">
      <c r="BH175" s="72"/>
    </row>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11" customHeight="1"/>
    <row r="192" ht="11" customHeight="1"/>
    <row r="193" ht="11" customHeight="1"/>
    <row r="194" ht="11" customHeight="1"/>
    <row r="195" ht="11" customHeight="1"/>
    <row r="196" ht="11" customHeight="1"/>
    <row r="197" ht="11" customHeight="1"/>
  </sheetData>
  <mergeCells count="257">
    <mergeCell ref="AU39:AV39"/>
    <mergeCell ref="AH41:AI41"/>
    <mergeCell ref="AJ41:AK41"/>
    <mergeCell ref="AK42:AL42"/>
    <mergeCell ref="AN43:AO43"/>
    <mergeCell ref="AP43:AQ43"/>
    <mergeCell ref="AF29:AG29"/>
    <mergeCell ref="AH29:AI29"/>
    <mergeCell ref="AJ29:AK29"/>
    <mergeCell ref="AL29:AM29"/>
    <mergeCell ref="AD30:AG30"/>
    <mergeCell ref="AK30:AL30"/>
    <mergeCell ref="AD42:AG42"/>
    <mergeCell ref="AB31:AC31"/>
    <mergeCell ref="AD31:AE31"/>
    <mergeCell ref="AF31:AG31"/>
    <mergeCell ref="AO23:AQ23"/>
    <mergeCell ref="AB24:AC24"/>
    <mergeCell ref="AD24:AE24"/>
    <mergeCell ref="AF24:AG24"/>
    <mergeCell ref="AH24:AI24"/>
    <mergeCell ref="AJ24:AK24"/>
    <mergeCell ref="AL24:AM24"/>
    <mergeCell ref="AD25:AG25"/>
    <mergeCell ref="AK25:AL25"/>
    <mergeCell ref="AH18:AI18"/>
    <mergeCell ref="AK18:AL18"/>
    <mergeCell ref="AO18:AP18"/>
    <mergeCell ref="AU18:AV18"/>
    <mergeCell ref="AD21:AG21"/>
    <mergeCell ref="AK21:AL21"/>
    <mergeCell ref="AB22:AC22"/>
    <mergeCell ref="AD22:AE22"/>
    <mergeCell ref="AF22:AG22"/>
    <mergeCell ref="AL22:AM22"/>
    <mergeCell ref="AN22:AO22"/>
    <mergeCell ref="AP22:AQ22"/>
    <mergeCell ref="AB20:AC20"/>
    <mergeCell ref="AD20:AE20"/>
    <mergeCell ref="AF20:AG20"/>
    <mergeCell ref="AH20:AI20"/>
    <mergeCell ref="AJ20:AK20"/>
    <mergeCell ref="AL20:AM20"/>
    <mergeCell ref="AD46:AG46"/>
    <mergeCell ref="Y4:AA4"/>
    <mergeCell ref="Y5:AA5"/>
    <mergeCell ref="Y6:AA6"/>
    <mergeCell ref="Y7:AA7"/>
    <mergeCell ref="P8:R8"/>
    <mergeCell ref="V8:X8"/>
    <mergeCell ref="Y8:AA8"/>
    <mergeCell ref="Y9:AA9"/>
    <mergeCell ref="Y10:AA10"/>
    <mergeCell ref="Y11:AA11"/>
    <mergeCell ref="Y12:AA12"/>
    <mergeCell ref="P13:R13"/>
    <mergeCell ref="V13:X13"/>
    <mergeCell ref="Y13:AA13"/>
    <mergeCell ref="AD23:AG23"/>
    <mergeCell ref="AB26:AC26"/>
    <mergeCell ref="AD26:AE26"/>
    <mergeCell ref="AF26:AG26"/>
    <mergeCell ref="AB27:AZ27"/>
    <mergeCell ref="AD28:AG28"/>
    <mergeCell ref="AB29:AC29"/>
    <mergeCell ref="AD29:AE29"/>
    <mergeCell ref="AD19:AG19"/>
    <mergeCell ref="AB47:AC47"/>
    <mergeCell ref="AD47:AE47"/>
    <mergeCell ref="AF47:AG47"/>
    <mergeCell ref="AO44:AQ44"/>
    <mergeCell ref="G53:I53"/>
    <mergeCell ref="J53:L53"/>
    <mergeCell ref="M53:O53"/>
    <mergeCell ref="P53:R53"/>
    <mergeCell ref="S53:U53"/>
    <mergeCell ref="V53:X53"/>
    <mergeCell ref="V52:X52"/>
    <mergeCell ref="M49:O49"/>
    <mergeCell ref="P49:R49"/>
    <mergeCell ref="S49:U49"/>
    <mergeCell ref="V49:X49"/>
    <mergeCell ref="AB45:AC45"/>
    <mergeCell ref="AD45:AE45"/>
    <mergeCell ref="AF45:AG45"/>
    <mergeCell ref="AH45:AI45"/>
    <mergeCell ref="AJ45:AK45"/>
    <mergeCell ref="AL45:AM45"/>
    <mergeCell ref="AK46:AL46"/>
    <mergeCell ref="P45:R45"/>
    <mergeCell ref="S45:U45"/>
    <mergeCell ref="G54:I54"/>
    <mergeCell ref="S54:U54"/>
    <mergeCell ref="V54:X54"/>
    <mergeCell ref="AH39:AI39"/>
    <mergeCell ref="AK39:AL39"/>
    <mergeCell ref="AB43:AC43"/>
    <mergeCell ref="AD43:AE43"/>
    <mergeCell ref="AF43:AG43"/>
    <mergeCell ref="AL43:AM43"/>
    <mergeCell ref="AD44:AG44"/>
    <mergeCell ref="G50:I50"/>
    <mergeCell ref="J49:L49"/>
    <mergeCell ref="AD40:AG40"/>
    <mergeCell ref="AB41:AC41"/>
    <mergeCell ref="AD41:AE41"/>
    <mergeCell ref="AF41:AG41"/>
    <mergeCell ref="AL41:AM41"/>
    <mergeCell ref="Y43:AA43"/>
    <mergeCell ref="S51:U51"/>
    <mergeCell ref="S50:U50"/>
    <mergeCell ref="V50:X50"/>
    <mergeCell ref="J51:L51"/>
    <mergeCell ref="M52:O52"/>
    <mergeCell ref="S52:U52"/>
    <mergeCell ref="G4:I4"/>
    <mergeCell ref="J4:L4"/>
    <mergeCell ref="M4:O4"/>
    <mergeCell ref="P4:R4"/>
    <mergeCell ref="S4:U4"/>
    <mergeCell ref="V4:X4"/>
    <mergeCell ref="G5:I5"/>
    <mergeCell ref="V5:X5"/>
    <mergeCell ref="J6:L6"/>
    <mergeCell ref="V6:X6"/>
    <mergeCell ref="M7:O7"/>
    <mergeCell ref="V7:X7"/>
    <mergeCell ref="G9:I9"/>
    <mergeCell ref="J9:L9"/>
    <mergeCell ref="M9:O9"/>
    <mergeCell ref="S9:U9"/>
    <mergeCell ref="V9:X9"/>
    <mergeCell ref="G10:I10"/>
    <mergeCell ref="V10:X10"/>
    <mergeCell ref="V45:X45"/>
    <mergeCell ref="G46:I46"/>
    <mergeCell ref="V47:X47"/>
    <mergeCell ref="M48:O48"/>
    <mergeCell ref="S48:U48"/>
    <mergeCell ref="V48:X48"/>
    <mergeCell ref="J11:L11"/>
    <mergeCell ref="V11:X11"/>
    <mergeCell ref="M12:O12"/>
    <mergeCell ref="V12:X12"/>
    <mergeCell ref="P44:R44"/>
    <mergeCell ref="V44:X44"/>
    <mergeCell ref="M43:O43"/>
    <mergeCell ref="C53:F53"/>
    <mergeCell ref="AW54:AZ54"/>
    <mergeCell ref="G49:I49"/>
    <mergeCell ref="B38:F38"/>
    <mergeCell ref="G38:AA38"/>
    <mergeCell ref="AB38:AZ38"/>
    <mergeCell ref="J47:L47"/>
    <mergeCell ref="S47:U47"/>
    <mergeCell ref="G41:I41"/>
    <mergeCell ref="Y44:AA44"/>
    <mergeCell ref="S46:U46"/>
    <mergeCell ref="V46:X46"/>
    <mergeCell ref="G45:I45"/>
    <mergeCell ref="J45:L45"/>
    <mergeCell ref="M45:O45"/>
    <mergeCell ref="AO39:AP39"/>
    <mergeCell ref="J42:L42"/>
    <mergeCell ref="V42:X42"/>
    <mergeCell ref="V51:X51"/>
    <mergeCell ref="Y40:AA40"/>
    <mergeCell ref="V41:X41"/>
    <mergeCell ref="Y41:AA41"/>
    <mergeCell ref="Y42:AA42"/>
    <mergeCell ref="V43:X43"/>
    <mergeCell ref="AS56:AT56"/>
    <mergeCell ref="AU56:AV56"/>
    <mergeCell ref="AW56:AX56"/>
    <mergeCell ref="AY56:AZ56"/>
    <mergeCell ref="J55:L55"/>
    <mergeCell ref="S55:U55"/>
    <mergeCell ref="V55:X55"/>
    <mergeCell ref="M56:O56"/>
    <mergeCell ref="S56:U56"/>
    <mergeCell ref="V56:X56"/>
    <mergeCell ref="AS55:AT55"/>
    <mergeCell ref="AU55:AV55"/>
    <mergeCell ref="AW55:AX55"/>
    <mergeCell ref="AY55:AZ55"/>
    <mergeCell ref="AK3:AL3"/>
    <mergeCell ref="AB17:AZ17"/>
    <mergeCell ref="AF14:AG14"/>
    <mergeCell ref="AB16:AC16"/>
    <mergeCell ref="AD16:AE16"/>
    <mergeCell ref="AL14:AM14"/>
    <mergeCell ref="AD15:AG15"/>
    <mergeCell ref="AK15:AL15"/>
    <mergeCell ref="AD13:AG13"/>
    <mergeCell ref="AB14:AC14"/>
    <mergeCell ref="AD14:AE14"/>
    <mergeCell ref="AB12:AZ12"/>
    <mergeCell ref="AY10:AZ10"/>
    <mergeCell ref="AY9:AZ9"/>
    <mergeCell ref="AW10:AX10"/>
    <mergeCell ref="AU8:AX8"/>
    <mergeCell ref="AL7:AM7"/>
    <mergeCell ref="AO8:AQ8"/>
    <mergeCell ref="AH5:AI5"/>
    <mergeCell ref="AF11:AG11"/>
    <mergeCell ref="AW9:AX9"/>
    <mergeCell ref="AS9:AT9"/>
    <mergeCell ref="AU9:AV9"/>
    <mergeCell ref="AS10:AT10"/>
    <mergeCell ref="AU10:AV10"/>
    <mergeCell ref="AV1:AZ1"/>
    <mergeCell ref="B2:F2"/>
    <mergeCell ref="D4:F4"/>
    <mergeCell ref="AN7:AO7"/>
    <mergeCell ref="AU3:AV3"/>
    <mergeCell ref="G2:AA2"/>
    <mergeCell ref="AB2:AZ2"/>
    <mergeCell ref="V40:X40"/>
    <mergeCell ref="AG1:AS1"/>
    <mergeCell ref="AJ5:AK5"/>
    <mergeCell ref="AL5:AM5"/>
    <mergeCell ref="AP7:AQ7"/>
    <mergeCell ref="AJ9:AK9"/>
    <mergeCell ref="AL9:AM9"/>
    <mergeCell ref="AK6:AL6"/>
    <mergeCell ref="C40:F40"/>
    <mergeCell ref="G40:I40"/>
    <mergeCell ref="J40:L40"/>
    <mergeCell ref="M40:O40"/>
    <mergeCell ref="P40:R40"/>
    <mergeCell ref="S40:U40"/>
    <mergeCell ref="D9:F9"/>
    <mergeCell ref="AD5:AE5"/>
    <mergeCell ref="AF5:AG5"/>
    <mergeCell ref="C49:F49"/>
    <mergeCell ref="C45:F45"/>
    <mergeCell ref="AH3:AI3"/>
    <mergeCell ref="AO3:AP3"/>
    <mergeCell ref="AB5:AC5"/>
    <mergeCell ref="AD4:AG4"/>
    <mergeCell ref="AB9:AC9"/>
    <mergeCell ref="AB11:AC11"/>
    <mergeCell ref="AD10:AG10"/>
    <mergeCell ref="AH14:AI14"/>
    <mergeCell ref="AJ14:AK14"/>
    <mergeCell ref="AH9:AI9"/>
    <mergeCell ref="AK10:AL10"/>
    <mergeCell ref="AD7:AE7"/>
    <mergeCell ref="AF7:AG7"/>
    <mergeCell ref="AD9:AE9"/>
    <mergeCell ref="AD8:AG8"/>
    <mergeCell ref="AD6:AG6"/>
    <mergeCell ref="AF16:AG16"/>
    <mergeCell ref="AB7:AC7"/>
    <mergeCell ref="AF9:AG9"/>
    <mergeCell ref="AD11:AE11"/>
    <mergeCell ref="P9:R9"/>
  </mergeCells>
  <phoneticPr fontId="18"/>
  <pageMargins left="0.59" right="0.2" top="0" bottom="0" header="0.51" footer="0.51"/>
  <rowBreaks count="3" manualBreakCount="3">
    <brk id="103" max="16383" man="1"/>
    <brk id="155" min="1" max="256" man="1"/>
    <brk id="190" min="1" max="256" man="1"/>
  </rowBreaks>
  <colBreaks count="1" manualBreakCount="1">
    <brk id="55"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79"/>
  <sheetViews>
    <sheetView tabSelected="1" topLeftCell="H1" workbookViewId="0">
      <selection activeCell="AN23" sqref="AN23"/>
    </sheetView>
  </sheetViews>
  <sheetFormatPr baseColWidth="12" defaultColWidth="9" defaultRowHeight="19" x14ac:dyDescent="0"/>
  <cols>
    <col min="1" max="1" width="2.6640625" style="50" customWidth="1"/>
    <col min="2" max="2" width="3.6640625" style="50" customWidth="1"/>
    <col min="3" max="3" width="4.66406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4" width="2.1640625" style="50" customWidth="1"/>
    <col min="25" max="29" width="2" style="50" customWidth="1"/>
    <col min="30" max="33" width="2.83203125" style="50" customWidth="1"/>
    <col min="34" max="52" width="2.33203125" style="50" customWidth="1"/>
    <col min="53" max="85" width="2" style="50" customWidth="1"/>
    <col min="86" max="16384" width="9" style="50"/>
  </cols>
  <sheetData>
    <row r="1" spans="2:54" ht="51" customHeight="1">
      <c r="B1" s="114"/>
      <c r="C1" s="114"/>
      <c r="D1" s="114"/>
      <c r="E1" s="114"/>
      <c r="F1" s="114"/>
      <c r="G1" s="114"/>
      <c r="H1" s="114"/>
      <c r="I1" s="114"/>
      <c r="J1" s="114"/>
      <c r="K1" s="114"/>
      <c r="L1" s="114"/>
      <c r="M1" s="114"/>
      <c r="N1" s="114"/>
      <c r="O1" s="114"/>
      <c r="AF1" s="268" t="s">
        <v>162</v>
      </c>
      <c r="AG1" s="267"/>
      <c r="AH1" s="267"/>
      <c r="AI1" s="267"/>
      <c r="AJ1" s="267"/>
      <c r="AK1" s="267"/>
      <c r="AL1" s="267"/>
      <c r="AM1" s="267"/>
      <c r="AN1" s="267"/>
      <c r="AO1" s="267"/>
      <c r="AP1" s="267"/>
      <c r="AQ1" s="267"/>
      <c r="AR1" s="267"/>
      <c r="AS1" s="267"/>
      <c r="AV1" s="267" t="s">
        <v>568</v>
      </c>
      <c r="AW1" s="267"/>
      <c r="AX1" s="267"/>
      <c r="AY1" s="267"/>
      <c r="AZ1" s="267"/>
    </row>
    <row r="2" spans="2:54" ht="22" customHeight="1">
      <c r="B2" s="242" t="s">
        <v>541</v>
      </c>
      <c r="C2" s="301"/>
      <c r="D2" s="301"/>
      <c r="E2" s="301"/>
      <c r="F2" s="302"/>
      <c r="G2" s="243" t="s">
        <v>54</v>
      </c>
      <c r="H2" s="244"/>
      <c r="I2" s="244"/>
      <c r="J2" s="244"/>
      <c r="K2" s="244"/>
      <c r="L2" s="244"/>
      <c r="M2" s="244"/>
      <c r="N2" s="244"/>
      <c r="O2" s="244"/>
      <c r="P2" s="244"/>
      <c r="Q2" s="244"/>
      <c r="R2" s="244"/>
      <c r="S2" s="244"/>
      <c r="T2" s="244"/>
      <c r="U2" s="244"/>
      <c r="V2" s="244"/>
      <c r="W2" s="244"/>
      <c r="X2" s="244"/>
      <c r="Y2" s="244"/>
      <c r="Z2" s="244"/>
      <c r="AA2" s="245"/>
      <c r="AB2" s="273" t="s">
        <v>98</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row>
    <row r="3" spans="2:54" ht="20" customHeight="1" thickBot="1">
      <c r="B3" s="103"/>
      <c r="C3" s="104"/>
      <c r="D3" s="104"/>
      <c r="E3" s="104"/>
      <c r="F3" s="105"/>
      <c r="G3" s="106"/>
      <c r="H3" s="51"/>
      <c r="I3" s="51"/>
      <c r="J3" s="51"/>
      <c r="K3" s="51"/>
      <c r="L3" s="51"/>
      <c r="M3" s="51"/>
      <c r="N3" s="51"/>
      <c r="O3" s="51"/>
      <c r="P3" s="51"/>
      <c r="Q3" s="51"/>
      <c r="R3" s="51"/>
      <c r="S3" s="51"/>
      <c r="T3" s="51"/>
      <c r="U3" s="51"/>
      <c r="V3" s="51"/>
      <c r="W3" s="51"/>
      <c r="X3" s="51"/>
      <c r="Y3" s="51"/>
      <c r="Z3" s="51"/>
      <c r="AA3" s="51"/>
      <c r="AB3" s="51"/>
      <c r="AC3" s="51"/>
      <c r="AD3" s="51"/>
      <c r="AE3" s="51"/>
      <c r="AF3" s="51"/>
      <c r="AG3" s="51"/>
      <c r="AH3" s="305" t="s">
        <v>220</v>
      </c>
      <c r="AI3" s="305"/>
      <c r="AJ3" s="107"/>
      <c r="AK3" s="305" t="s">
        <v>164</v>
      </c>
      <c r="AL3" s="305"/>
      <c r="AN3" s="107"/>
      <c r="AO3" s="305" t="s">
        <v>46</v>
      </c>
      <c r="AP3" s="305"/>
      <c r="AQ3" s="107"/>
      <c r="AR3" s="107"/>
      <c r="AS3" s="107"/>
      <c r="AT3" s="107"/>
      <c r="AU3" s="107"/>
      <c r="AV3" s="107"/>
      <c r="AW3" s="73"/>
    </row>
    <row r="4" spans="2:54" ht="20" customHeight="1">
      <c r="B4" s="75" t="s">
        <v>112</v>
      </c>
      <c r="C4" s="255" t="s">
        <v>125</v>
      </c>
      <c r="D4" s="256"/>
      <c r="E4" s="256"/>
      <c r="F4" s="257"/>
      <c r="G4" s="239">
        <v>1</v>
      </c>
      <c r="H4" s="240"/>
      <c r="I4" s="241"/>
      <c r="J4" s="239">
        <v>2</v>
      </c>
      <c r="K4" s="240"/>
      <c r="L4" s="241"/>
      <c r="M4" s="239">
        <v>3</v>
      </c>
      <c r="N4" s="240"/>
      <c r="O4" s="241"/>
      <c r="P4" s="239" t="s">
        <v>75</v>
      </c>
      <c r="Q4" s="240"/>
      <c r="R4" s="241"/>
      <c r="S4" s="239" t="s">
        <v>218</v>
      </c>
      <c r="T4" s="240"/>
      <c r="U4" s="241"/>
      <c r="V4" s="239" t="s">
        <v>219</v>
      </c>
      <c r="W4" s="240"/>
      <c r="X4" s="241"/>
      <c r="Y4"/>
      <c r="Z4"/>
      <c r="AA4"/>
      <c r="AD4" s="198" t="s">
        <v>28</v>
      </c>
      <c r="AE4" s="199"/>
      <c r="AF4" s="199"/>
      <c r="AG4" s="200"/>
      <c r="AH4" s="108"/>
      <c r="AI4" s="108"/>
      <c r="AJ4" s="108"/>
      <c r="AK4" s="108"/>
      <c r="AL4" s="108"/>
      <c r="AM4" s="108"/>
    </row>
    <row r="5" spans="2:54" ht="20" customHeight="1">
      <c r="B5" s="110">
        <v>1</v>
      </c>
      <c r="C5" s="91" t="s">
        <v>86</v>
      </c>
      <c r="D5" s="78" t="s">
        <v>894</v>
      </c>
      <c r="E5" s="68" t="s">
        <v>895</v>
      </c>
      <c r="F5" s="68" t="s">
        <v>896</v>
      </c>
      <c r="G5" s="227"/>
      <c r="H5" s="228"/>
      <c r="I5" s="229"/>
      <c r="J5" s="151" t="s">
        <v>721</v>
      </c>
      <c r="K5" s="167">
        <v>6</v>
      </c>
      <c r="L5" s="168">
        <v>5</v>
      </c>
      <c r="M5" s="91" t="s">
        <v>721</v>
      </c>
      <c r="N5" s="167">
        <v>6</v>
      </c>
      <c r="O5" s="168">
        <v>0</v>
      </c>
      <c r="P5" s="169">
        <v>2</v>
      </c>
      <c r="Q5" s="175" t="s">
        <v>217</v>
      </c>
      <c r="R5" s="170">
        <v>0</v>
      </c>
      <c r="S5" s="205">
        <v>2.7058823529411766</v>
      </c>
      <c r="T5" s="206"/>
      <c r="U5" s="207"/>
      <c r="V5" s="208">
        <v>1</v>
      </c>
      <c r="W5" s="209"/>
      <c r="X5" s="210"/>
      <c r="Y5"/>
      <c r="Z5"/>
      <c r="AA5"/>
      <c r="AB5" s="217" t="s">
        <v>634</v>
      </c>
      <c r="AC5" s="217"/>
      <c r="AD5" s="214" t="s">
        <v>894</v>
      </c>
      <c r="AE5" s="191"/>
      <c r="AF5" s="191" t="s">
        <v>895</v>
      </c>
      <c r="AG5" s="192"/>
      <c r="AL5" s="217" t="s">
        <v>632</v>
      </c>
      <c r="AM5" s="217"/>
      <c r="AN5" s="214" t="s">
        <v>722</v>
      </c>
      <c r="AO5" s="191"/>
      <c r="AP5" s="191" t="s">
        <v>897</v>
      </c>
      <c r="AQ5" s="191"/>
    </row>
    <row r="6" spans="2:54" ht="20" customHeight="1">
      <c r="B6" s="110">
        <v>2</v>
      </c>
      <c r="C6" s="93" t="s">
        <v>74</v>
      </c>
      <c r="D6" s="78" t="s">
        <v>790</v>
      </c>
      <c r="E6" s="68" t="s">
        <v>898</v>
      </c>
      <c r="F6" s="68" t="s">
        <v>740</v>
      </c>
      <c r="G6" s="171" t="s">
        <v>720</v>
      </c>
      <c r="H6" s="172">
        <v>5</v>
      </c>
      <c r="I6" s="172">
        <v>6</v>
      </c>
      <c r="J6" s="202"/>
      <c r="K6" s="203"/>
      <c r="L6" s="204"/>
      <c r="M6" s="174" t="s">
        <v>721</v>
      </c>
      <c r="N6" s="152">
        <v>6</v>
      </c>
      <c r="O6" s="153">
        <v>0</v>
      </c>
      <c r="P6" s="162">
        <v>1</v>
      </c>
      <c r="Q6" s="175" t="s">
        <v>217</v>
      </c>
      <c r="R6" s="158">
        <v>1</v>
      </c>
      <c r="S6" s="205">
        <v>1.6470588235294117</v>
      </c>
      <c r="T6" s="206"/>
      <c r="U6" s="207"/>
      <c r="V6" s="208">
        <v>2</v>
      </c>
      <c r="W6" s="209"/>
      <c r="X6" s="210"/>
      <c r="Y6"/>
      <c r="Z6"/>
      <c r="AA6"/>
      <c r="AD6" s="198" t="s">
        <v>11</v>
      </c>
      <c r="AE6" s="199"/>
      <c r="AF6" s="199"/>
      <c r="AG6" s="200"/>
      <c r="AH6" s="71"/>
      <c r="AI6" s="71"/>
      <c r="AL6" s="72"/>
      <c r="AM6" s="83"/>
      <c r="AN6" s="81"/>
      <c r="AO6" s="316">
        <v>60</v>
      </c>
      <c r="AP6" s="316"/>
      <c r="AQ6" s="117"/>
      <c r="AY6" s="72"/>
    </row>
    <row r="7" spans="2:54" ht="20" customHeight="1">
      <c r="B7" s="110">
        <v>3</v>
      </c>
      <c r="C7" s="93" t="s">
        <v>136</v>
      </c>
      <c r="D7" s="78" t="s">
        <v>899</v>
      </c>
      <c r="E7" s="68" t="s">
        <v>900</v>
      </c>
      <c r="F7" s="68" t="s">
        <v>407</v>
      </c>
      <c r="G7" s="174" t="s">
        <v>720</v>
      </c>
      <c r="H7" s="161">
        <v>0</v>
      </c>
      <c r="I7" s="158">
        <v>6</v>
      </c>
      <c r="J7" s="174" t="s">
        <v>720</v>
      </c>
      <c r="K7" s="161">
        <v>0</v>
      </c>
      <c r="L7" s="158">
        <v>6</v>
      </c>
      <c r="M7" s="202"/>
      <c r="N7" s="203"/>
      <c r="O7" s="204"/>
      <c r="P7" s="162">
        <v>0</v>
      </c>
      <c r="Q7" s="173" t="s">
        <v>217</v>
      </c>
      <c r="R7" s="158">
        <v>2</v>
      </c>
      <c r="S7" s="205">
        <v>0</v>
      </c>
      <c r="T7" s="206"/>
      <c r="U7" s="207"/>
      <c r="V7" s="230" t="s">
        <v>647</v>
      </c>
      <c r="W7" s="231"/>
      <c r="X7" s="232"/>
      <c r="Y7"/>
      <c r="Z7"/>
      <c r="AA7"/>
      <c r="AB7" s="217" t="s">
        <v>632</v>
      </c>
      <c r="AC7" s="217"/>
      <c r="AD7" s="214" t="s">
        <v>722</v>
      </c>
      <c r="AE7" s="191"/>
      <c r="AF7" s="191" t="s">
        <v>897</v>
      </c>
      <c r="AG7" s="192"/>
      <c r="AH7" s="217" t="s">
        <v>632</v>
      </c>
      <c r="AI7" s="217"/>
      <c r="AJ7" s="214" t="s">
        <v>722</v>
      </c>
      <c r="AK7" s="191"/>
      <c r="AL7" s="191" t="s">
        <v>897</v>
      </c>
      <c r="AM7" s="192"/>
      <c r="AQ7" s="83"/>
      <c r="AR7" s="72"/>
    </row>
    <row r="8" spans="2:54" ht="20" customHeight="1">
      <c r="B8" s="75" t="s">
        <v>112</v>
      </c>
      <c r="C8" s="251" t="s">
        <v>128</v>
      </c>
      <c r="D8" s="199"/>
      <c r="E8" s="199"/>
      <c r="F8" s="252"/>
      <c r="G8" s="239">
        <v>1</v>
      </c>
      <c r="H8" s="240"/>
      <c r="I8" s="241"/>
      <c r="J8" s="239">
        <v>2</v>
      </c>
      <c r="K8" s="240"/>
      <c r="L8" s="241"/>
      <c r="M8" s="239">
        <v>3</v>
      </c>
      <c r="N8" s="240"/>
      <c r="O8" s="241"/>
      <c r="P8" s="239" t="s">
        <v>75</v>
      </c>
      <c r="Q8" s="240"/>
      <c r="R8" s="241"/>
      <c r="S8" s="239" t="s">
        <v>218</v>
      </c>
      <c r="T8" s="240"/>
      <c r="U8" s="241"/>
      <c r="V8" s="239" t="s">
        <v>219</v>
      </c>
      <c r="W8" s="240"/>
      <c r="X8" s="241"/>
      <c r="Y8"/>
      <c r="Z8"/>
      <c r="AA8"/>
      <c r="AD8" s="198" t="s">
        <v>537</v>
      </c>
      <c r="AE8" s="199"/>
      <c r="AF8" s="199"/>
      <c r="AG8" s="200"/>
      <c r="AH8" s="118"/>
      <c r="AI8" s="119"/>
      <c r="AJ8" s="81"/>
      <c r="AK8" s="196">
        <v>62</v>
      </c>
      <c r="AL8" s="196"/>
      <c r="AM8" s="218"/>
      <c r="AQ8" s="83"/>
    </row>
    <row r="9" spans="2:54" ht="20" customHeight="1">
      <c r="B9" s="110">
        <v>1</v>
      </c>
      <c r="C9" s="93" t="s">
        <v>137</v>
      </c>
      <c r="D9" s="78" t="s">
        <v>722</v>
      </c>
      <c r="E9" s="68" t="s">
        <v>897</v>
      </c>
      <c r="F9" s="68" t="s">
        <v>731</v>
      </c>
      <c r="G9" s="227"/>
      <c r="H9" s="228"/>
      <c r="I9" s="229"/>
      <c r="J9" s="151" t="s">
        <v>721</v>
      </c>
      <c r="K9" s="167">
        <v>6</v>
      </c>
      <c r="L9" s="168">
        <v>1</v>
      </c>
      <c r="M9" s="91" t="s">
        <v>721</v>
      </c>
      <c r="N9" s="167">
        <v>6</v>
      </c>
      <c r="O9" s="168">
        <v>1</v>
      </c>
      <c r="P9" s="169">
        <v>2</v>
      </c>
      <c r="Q9" s="175" t="s">
        <v>217</v>
      </c>
      <c r="R9" s="170">
        <v>0</v>
      </c>
      <c r="S9" s="205">
        <v>2.8571428571428572</v>
      </c>
      <c r="T9" s="206"/>
      <c r="U9" s="207"/>
      <c r="V9" s="208">
        <v>1</v>
      </c>
      <c r="W9" s="209"/>
      <c r="X9" s="210"/>
      <c r="AB9" s="217" t="s">
        <v>635</v>
      </c>
      <c r="AC9" s="217"/>
      <c r="AD9" s="214" t="s">
        <v>901</v>
      </c>
      <c r="AE9" s="191"/>
      <c r="AF9" s="191" t="s">
        <v>902</v>
      </c>
      <c r="AG9" s="192"/>
      <c r="AJ9" s="72"/>
      <c r="AK9" s="72"/>
      <c r="AL9" s="72"/>
      <c r="AM9" s="72"/>
      <c r="AN9" s="72"/>
      <c r="AP9" s="217" t="s">
        <v>632</v>
      </c>
      <c r="AQ9" s="219"/>
      <c r="AR9" s="214" t="s">
        <v>722</v>
      </c>
      <c r="AS9" s="191"/>
      <c r="AT9" s="191" t="s">
        <v>897</v>
      </c>
      <c r="AU9" s="191"/>
    </row>
    <row r="10" spans="2:54" ht="20" customHeight="1">
      <c r="B10" s="110">
        <v>2</v>
      </c>
      <c r="C10" s="93" t="s">
        <v>108</v>
      </c>
      <c r="D10" s="78" t="s">
        <v>903</v>
      </c>
      <c r="E10" s="68" t="s">
        <v>260</v>
      </c>
      <c r="F10" s="68" t="s">
        <v>281</v>
      </c>
      <c r="G10" s="171" t="s">
        <v>720</v>
      </c>
      <c r="H10" s="172">
        <v>1</v>
      </c>
      <c r="I10" s="172">
        <v>6</v>
      </c>
      <c r="J10" s="202"/>
      <c r="K10" s="203"/>
      <c r="L10" s="204"/>
      <c r="M10" s="174" t="s">
        <v>721</v>
      </c>
      <c r="N10" s="152">
        <v>6</v>
      </c>
      <c r="O10" s="153">
        <v>4</v>
      </c>
      <c r="P10" s="162">
        <v>1</v>
      </c>
      <c r="Q10" s="175" t="s">
        <v>217</v>
      </c>
      <c r="R10" s="158">
        <v>1</v>
      </c>
      <c r="S10" s="205">
        <v>1.4117647058823528</v>
      </c>
      <c r="T10" s="206"/>
      <c r="U10" s="207"/>
      <c r="V10" s="208">
        <v>2</v>
      </c>
      <c r="W10" s="209"/>
      <c r="X10" s="210"/>
      <c r="AD10" s="198" t="s">
        <v>538</v>
      </c>
      <c r="AE10" s="199"/>
      <c r="AF10" s="199"/>
      <c r="AG10" s="200"/>
      <c r="AP10" s="72"/>
      <c r="AQ10" s="83"/>
      <c r="AR10" s="94"/>
      <c r="AS10" s="233">
        <v>64</v>
      </c>
      <c r="AT10" s="233"/>
      <c r="AU10" s="81"/>
      <c r="BB10" s="50" t="s">
        <v>290</v>
      </c>
    </row>
    <row r="11" spans="2:54" ht="20" customHeight="1">
      <c r="B11" s="110">
        <v>3</v>
      </c>
      <c r="C11" s="93" t="s">
        <v>130</v>
      </c>
      <c r="D11" s="78" t="s">
        <v>904</v>
      </c>
      <c r="E11" s="68" t="s">
        <v>905</v>
      </c>
      <c r="F11" s="68" t="s">
        <v>409</v>
      </c>
      <c r="G11" s="174" t="s">
        <v>720</v>
      </c>
      <c r="H11" s="161">
        <v>1</v>
      </c>
      <c r="I11" s="158">
        <v>6</v>
      </c>
      <c r="J11" s="174" t="s">
        <v>720</v>
      </c>
      <c r="K11" s="161">
        <v>4</v>
      </c>
      <c r="L11" s="158">
        <v>6</v>
      </c>
      <c r="M11" s="202"/>
      <c r="N11" s="203"/>
      <c r="O11" s="204"/>
      <c r="P11" s="162">
        <v>0</v>
      </c>
      <c r="Q11" s="173" t="s">
        <v>217</v>
      </c>
      <c r="R11" s="158">
        <v>2</v>
      </c>
      <c r="S11" s="205">
        <v>0.29411764705882354</v>
      </c>
      <c r="T11" s="206"/>
      <c r="U11" s="207"/>
      <c r="V11" s="208">
        <v>3</v>
      </c>
      <c r="W11" s="209"/>
      <c r="X11" s="210"/>
      <c r="AB11" s="217" t="s">
        <v>631</v>
      </c>
      <c r="AC11" s="217"/>
      <c r="AD11" s="214" t="s">
        <v>315</v>
      </c>
      <c r="AE11" s="191"/>
      <c r="AF11" s="191" t="s">
        <v>316</v>
      </c>
      <c r="AG11" s="192"/>
      <c r="AH11" s="201" t="s">
        <v>638</v>
      </c>
      <c r="AI11" s="189"/>
      <c r="AJ11" s="214" t="s">
        <v>906</v>
      </c>
      <c r="AK11" s="191"/>
      <c r="AL11" s="191" t="s">
        <v>907</v>
      </c>
      <c r="AM11" s="191"/>
      <c r="AN11" s="72"/>
      <c r="AQ11" s="83"/>
    </row>
    <row r="12" spans="2:54" ht="20" customHeight="1">
      <c r="B12" s="75" t="s">
        <v>112</v>
      </c>
      <c r="C12" s="251" t="s">
        <v>165</v>
      </c>
      <c r="D12" s="199"/>
      <c r="E12" s="199"/>
      <c r="F12" s="252"/>
      <c r="G12" s="239">
        <v>1</v>
      </c>
      <c r="H12" s="240"/>
      <c r="I12" s="241"/>
      <c r="J12" s="239">
        <v>2</v>
      </c>
      <c r="K12" s="240"/>
      <c r="L12" s="241"/>
      <c r="M12" s="239">
        <v>3</v>
      </c>
      <c r="N12" s="240"/>
      <c r="O12" s="241"/>
      <c r="P12" s="239" t="s">
        <v>75</v>
      </c>
      <c r="Q12" s="240"/>
      <c r="R12" s="241"/>
      <c r="S12" s="239" t="s">
        <v>218</v>
      </c>
      <c r="T12" s="240"/>
      <c r="U12" s="241"/>
      <c r="V12" s="239" t="s">
        <v>219</v>
      </c>
      <c r="W12" s="240"/>
      <c r="X12" s="241"/>
      <c r="AD12" s="198" t="s">
        <v>539</v>
      </c>
      <c r="AE12" s="199"/>
      <c r="AF12" s="199"/>
      <c r="AG12" s="200"/>
      <c r="AH12" s="118"/>
      <c r="AI12" s="119"/>
      <c r="AJ12" s="81"/>
      <c r="AK12" s="196">
        <v>65</v>
      </c>
      <c r="AL12" s="196"/>
      <c r="AM12" s="315"/>
      <c r="AQ12" s="83"/>
    </row>
    <row r="13" spans="2:54" ht="20" customHeight="1">
      <c r="B13" s="110">
        <v>1</v>
      </c>
      <c r="C13" s="93" t="s">
        <v>103</v>
      </c>
      <c r="D13" s="78" t="s">
        <v>901</v>
      </c>
      <c r="E13" s="68" t="s">
        <v>902</v>
      </c>
      <c r="F13" s="68" t="s">
        <v>908</v>
      </c>
      <c r="G13" s="227"/>
      <c r="H13" s="228"/>
      <c r="I13" s="229"/>
      <c r="J13" s="151" t="s">
        <v>721</v>
      </c>
      <c r="K13" s="167">
        <v>6</v>
      </c>
      <c r="L13" s="168">
        <v>1</v>
      </c>
      <c r="M13" s="91" t="s">
        <v>721</v>
      </c>
      <c r="N13" s="167">
        <v>6</v>
      </c>
      <c r="O13" s="168">
        <v>4</v>
      </c>
      <c r="P13" s="169">
        <v>2</v>
      </c>
      <c r="Q13" s="175" t="s">
        <v>217</v>
      </c>
      <c r="R13" s="170">
        <v>0</v>
      </c>
      <c r="S13" s="205">
        <v>2.7058823529411766</v>
      </c>
      <c r="T13" s="206"/>
      <c r="U13" s="207"/>
      <c r="V13" s="208">
        <v>1</v>
      </c>
      <c r="W13" s="209"/>
      <c r="X13" s="210"/>
      <c r="AB13" s="217" t="s">
        <v>636</v>
      </c>
      <c r="AC13" s="217"/>
      <c r="AD13" s="214" t="s">
        <v>906</v>
      </c>
      <c r="AE13" s="191"/>
      <c r="AF13" s="191" t="s">
        <v>907</v>
      </c>
      <c r="AG13" s="192"/>
      <c r="AI13" s="73"/>
      <c r="AL13" s="217" t="s">
        <v>639</v>
      </c>
      <c r="AM13" s="217"/>
      <c r="AN13" s="214" t="s">
        <v>909</v>
      </c>
      <c r="AO13" s="191"/>
      <c r="AP13" s="191" t="s">
        <v>910</v>
      </c>
      <c r="AQ13" s="192"/>
    </row>
    <row r="14" spans="2:54" ht="20" customHeight="1">
      <c r="B14" s="110">
        <v>2</v>
      </c>
      <c r="C14" s="93" t="s">
        <v>100</v>
      </c>
      <c r="D14" s="78" t="s">
        <v>911</v>
      </c>
      <c r="E14" s="68" t="s">
        <v>912</v>
      </c>
      <c r="F14" s="68" t="s">
        <v>407</v>
      </c>
      <c r="G14" s="171" t="s">
        <v>720</v>
      </c>
      <c r="H14" s="172">
        <v>1</v>
      </c>
      <c r="I14" s="172">
        <v>6</v>
      </c>
      <c r="J14" s="202"/>
      <c r="K14" s="203"/>
      <c r="L14" s="204"/>
      <c r="M14" s="174" t="s">
        <v>720</v>
      </c>
      <c r="N14" s="152">
        <v>0</v>
      </c>
      <c r="O14" s="153">
        <v>6</v>
      </c>
      <c r="P14" s="162">
        <v>0</v>
      </c>
      <c r="Q14" s="175" t="s">
        <v>217</v>
      </c>
      <c r="R14" s="158">
        <v>2</v>
      </c>
      <c r="S14" s="205">
        <v>7.6923076923076927E-2</v>
      </c>
      <c r="T14" s="206"/>
      <c r="U14" s="207"/>
      <c r="V14" s="208">
        <v>3</v>
      </c>
      <c r="W14" s="209"/>
      <c r="X14" s="210"/>
      <c r="AD14" s="198" t="s">
        <v>540</v>
      </c>
      <c r="AE14" s="199"/>
      <c r="AF14" s="199"/>
      <c r="AG14" s="200"/>
      <c r="AH14" s="71"/>
      <c r="AI14" s="71"/>
      <c r="AJ14" s="71"/>
      <c r="AK14" s="71"/>
      <c r="AL14" s="71"/>
      <c r="AM14" s="80"/>
      <c r="AN14" s="81"/>
      <c r="AO14" s="233">
        <v>62</v>
      </c>
      <c r="AP14" s="233"/>
      <c r="AQ14" s="73"/>
    </row>
    <row r="15" spans="2:54" ht="20" customHeight="1">
      <c r="B15" s="110">
        <v>3</v>
      </c>
      <c r="C15" s="93" t="s">
        <v>101</v>
      </c>
      <c r="D15" s="78" t="s">
        <v>913</v>
      </c>
      <c r="E15" s="68" t="s">
        <v>883</v>
      </c>
      <c r="F15" s="68" t="s">
        <v>896</v>
      </c>
      <c r="G15" s="174" t="s">
        <v>720</v>
      </c>
      <c r="H15" s="161">
        <v>4</v>
      </c>
      <c r="I15" s="158">
        <v>6</v>
      </c>
      <c r="J15" s="174" t="s">
        <v>721</v>
      </c>
      <c r="K15" s="161">
        <v>6</v>
      </c>
      <c r="L15" s="158">
        <v>0</v>
      </c>
      <c r="M15" s="202"/>
      <c r="N15" s="203"/>
      <c r="O15" s="204"/>
      <c r="P15" s="162">
        <v>1</v>
      </c>
      <c r="Q15" s="173" t="s">
        <v>217</v>
      </c>
      <c r="R15" s="158">
        <v>1</v>
      </c>
      <c r="S15" s="205">
        <v>1.625</v>
      </c>
      <c r="T15" s="206"/>
      <c r="U15" s="207"/>
      <c r="V15" s="208">
        <v>2</v>
      </c>
      <c r="W15" s="209"/>
      <c r="X15" s="210"/>
      <c r="AB15" s="217" t="s">
        <v>637</v>
      </c>
      <c r="AC15" s="217"/>
      <c r="AD15" s="214" t="s">
        <v>909</v>
      </c>
      <c r="AE15" s="191"/>
      <c r="AF15" s="191" t="s">
        <v>910</v>
      </c>
      <c r="AG15" s="192"/>
    </row>
    <row r="16" spans="2:54" ht="20" customHeight="1">
      <c r="B16" s="75" t="s">
        <v>112</v>
      </c>
      <c r="C16" s="251" t="s">
        <v>120</v>
      </c>
      <c r="D16" s="199"/>
      <c r="E16" s="199"/>
      <c r="F16" s="252"/>
      <c r="G16" s="239">
        <v>1</v>
      </c>
      <c r="H16" s="240"/>
      <c r="I16" s="241"/>
      <c r="J16" s="239">
        <v>2</v>
      </c>
      <c r="K16" s="240"/>
      <c r="L16" s="241"/>
      <c r="M16" s="239">
        <v>3</v>
      </c>
      <c r="N16" s="240"/>
      <c r="O16" s="241"/>
      <c r="P16" s="239" t="s">
        <v>75</v>
      </c>
      <c r="Q16" s="240"/>
      <c r="R16" s="241"/>
      <c r="S16" s="239" t="s">
        <v>218</v>
      </c>
      <c r="T16" s="240"/>
      <c r="U16" s="241"/>
      <c r="V16" s="239" t="s">
        <v>219</v>
      </c>
      <c r="W16" s="240"/>
      <c r="X16" s="241"/>
      <c r="AT16" s="220" t="s">
        <v>181</v>
      </c>
      <c r="AU16" s="220"/>
      <c r="AV16" s="220"/>
      <c r="AW16" s="220"/>
    </row>
    <row r="17" spans="2:58" ht="20" customHeight="1">
      <c r="B17" s="110">
        <v>1</v>
      </c>
      <c r="C17" s="93" t="s">
        <v>51</v>
      </c>
      <c r="D17" s="78" t="s">
        <v>904</v>
      </c>
      <c r="E17" s="68" t="s">
        <v>914</v>
      </c>
      <c r="F17" s="68" t="s">
        <v>409</v>
      </c>
      <c r="G17" s="227"/>
      <c r="H17" s="228"/>
      <c r="I17" s="229"/>
      <c r="J17" s="151" t="s">
        <v>721</v>
      </c>
      <c r="K17" s="167">
        <v>6</v>
      </c>
      <c r="L17" s="168">
        <v>0</v>
      </c>
      <c r="M17" s="91" t="s">
        <v>720</v>
      </c>
      <c r="N17" s="167">
        <v>5</v>
      </c>
      <c r="O17" s="168">
        <v>6</v>
      </c>
      <c r="P17" s="169">
        <v>1</v>
      </c>
      <c r="Q17" s="175" t="s">
        <v>217</v>
      </c>
      <c r="R17" s="170">
        <v>1</v>
      </c>
      <c r="S17" s="205">
        <v>1.6470588235294117</v>
      </c>
      <c r="T17" s="206"/>
      <c r="U17" s="207"/>
      <c r="V17" s="208">
        <v>2</v>
      </c>
      <c r="W17" s="209"/>
      <c r="X17" s="210"/>
      <c r="AR17" s="221" t="s">
        <v>294</v>
      </c>
      <c r="AS17" s="222"/>
      <c r="AT17" s="223" t="s">
        <v>640</v>
      </c>
      <c r="AU17" s="310"/>
      <c r="AV17" s="276" t="s">
        <v>722</v>
      </c>
      <c r="AW17" s="277"/>
      <c r="AX17" s="277" t="s">
        <v>897</v>
      </c>
      <c r="AY17" s="278"/>
    </row>
    <row r="18" spans="2:58" ht="20" customHeight="1">
      <c r="B18" s="110">
        <v>2</v>
      </c>
      <c r="C18" s="93" t="s">
        <v>105</v>
      </c>
      <c r="D18" s="78" t="s">
        <v>915</v>
      </c>
      <c r="E18" s="68" t="s">
        <v>916</v>
      </c>
      <c r="F18" s="68" t="s">
        <v>792</v>
      </c>
      <c r="G18" s="171" t="s">
        <v>720</v>
      </c>
      <c r="H18" s="172">
        <v>0</v>
      </c>
      <c r="I18" s="172">
        <v>6</v>
      </c>
      <c r="J18" s="202"/>
      <c r="K18" s="203"/>
      <c r="L18" s="204"/>
      <c r="M18" s="174" t="s">
        <v>720</v>
      </c>
      <c r="N18" s="152">
        <v>0</v>
      </c>
      <c r="O18" s="153">
        <v>6</v>
      </c>
      <c r="P18" s="162">
        <v>0</v>
      </c>
      <c r="Q18" s="175" t="s">
        <v>217</v>
      </c>
      <c r="R18" s="158">
        <v>2</v>
      </c>
      <c r="S18" s="205">
        <v>0</v>
      </c>
      <c r="T18" s="206"/>
      <c r="U18" s="207"/>
      <c r="V18" s="230" t="s">
        <v>647</v>
      </c>
      <c r="W18" s="231"/>
      <c r="X18" s="232"/>
      <c r="AR18" s="221" t="s">
        <v>109</v>
      </c>
      <c r="AS18" s="222"/>
      <c r="AT18" s="225" t="s">
        <v>639</v>
      </c>
      <c r="AU18" s="223"/>
      <c r="AV18" s="214" t="s">
        <v>909</v>
      </c>
      <c r="AW18" s="191"/>
      <c r="AX18" s="191" t="s">
        <v>910</v>
      </c>
      <c r="AY18" s="192"/>
    </row>
    <row r="19" spans="2:58" ht="20" customHeight="1">
      <c r="B19" s="110">
        <v>3</v>
      </c>
      <c r="C19" s="93" t="s">
        <v>65</v>
      </c>
      <c r="D19" s="78" t="s">
        <v>315</v>
      </c>
      <c r="E19" s="68" t="s">
        <v>316</v>
      </c>
      <c r="F19" s="68" t="s">
        <v>281</v>
      </c>
      <c r="G19" s="174" t="s">
        <v>721</v>
      </c>
      <c r="H19" s="161">
        <v>6</v>
      </c>
      <c r="I19" s="158">
        <v>5</v>
      </c>
      <c r="J19" s="174" t="s">
        <v>721</v>
      </c>
      <c r="K19" s="161">
        <v>6</v>
      </c>
      <c r="L19" s="158">
        <v>0</v>
      </c>
      <c r="M19" s="202"/>
      <c r="N19" s="203"/>
      <c r="O19" s="204"/>
      <c r="P19" s="162">
        <v>2</v>
      </c>
      <c r="Q19" s="173" t="s">
        <v>217</v>
      </c>
      <c r="R19" s="158">
        <v>0</v>
      </c>
      <c r="S19" s="205">
        <v>2.7058823529411766</v>
      </c>
      <c r="T19" s="206"/>
      <c r="U19" s="207"/>
      <c r="V19" s="208">
        <v>1</v>
      </c>
      <c r="W19" s="209"/>
      <c r="X19" s="210"/>
    </row>
    <row r="20" spans="2:58" ht="20" customHeight="1">
      <c r="B20" s="75" t="s">
        <v>112</v>
      </c>
      <c r="C20" s="251" t="s">
        <v>31</v>
      </c>
      <c r="D20" s="199"/>
      <c r="E20" s="199"/>
      <c r="F20" s="252"/>
      <c r="G20" s="239">
        <v>1</v>
      </c>
      <c r="H20" s="240"/>
      <c r="I20" s="241"/>
      <c r="J20" s="239">
        <v>2</v>
      </c>
      <c r="K20" s="240"/>
      <c r="L20" s="241"/>
      <c r="M20" s="239">
        <v>3</v>
      </c>
      <c r="N20" s="240"/>
      <c r="O20" s="241"/>
      <c r="P20" s="239" t="s">
        <v>75</v>
      </c>
      <c r="Q20" s="240"/>
      <c r="R20" s="241"/>
      <c r="S20" s="239" t="s">
        <v>218</v>
      </c>
      <c r="T20" s="240"/>
      <c r="U20" s="241"/>
      <c r="V20" s="239" t="s">
        <v>219</v>
      </c>
      <c r="W20" s="240"/>
      <c r="X20" s="241"/>
    </row>
    <row r="21" spans="2:58" ht="20" customHeight="1">
      <c r="B21" s="110">
        <v>1</v>
      </c>
      <c r="C21" s="93" t="s">
        <v>139</v>
      </c>
      <c r="D21" s="78" t="s">
        <v>906</v>
      </c>
      <c r="E21" s="68" t="s">
        <v>907</v>
      </c>
      <c r="F21" s="68" t="s">
        <v>896</v>
      </c>
      <c r="G21" s="227"/>
      <c r="H21" s="228"/>
      <c r="I21" s="229"/>
      <c r="J21" s="151" t="s">
        <v>721</v>
      </c>
      <c r="K21" s="167">
        <v>6</v>
      </c>
      <c r="L21" s="168">
        <v>3</v>
      </c>
      <c r="M21" s="91" t="s">
        <v>721</v>
      </c>
      <c r="N21" s="167">
        <v>6</v>
      </c>
      <c r="O21" s="168">
        <v>2</v>
      </c>
      <c r="P21" s="169">
        <v>2</v>
      </c>
      <c r="Q21" s="175" t="s">
        <v>217</v>
      </c>
      <c r="R21" s="170">
        <v>0</v>
      </c>
      <c r="S21" s="205">
        <v>2.7058823529411766</v>
      </c>
      <c r="T21" s="206"/>
      <c r="U21" s="207"/>
      <c r="V21" s="208">
        <v>1</v>
      </c>
      <c r="W21" s="209"/>
      <c r="X21" s="210"/>
    </row>
    <row r="22" spans="2:58" ht="20" customHeight="1">
      <c r="B22" s="110">
        <v>2</v>
      </c>
      <c r="C22" s="93" t="s">
        <v>122</v>
      </c>
      <c r="D22" s="78" t="s">
        <v>917</v>
      </c>
      <c r="E22" s="68" t="s">
        <v>918</v>
      </c>
      <c r="F22" s="68" t="s">
        <v>828</v>
      </c>
      <c r="G22" s="171" t="s">
        <v>720</v>
      </c>
      <c r="H22" s="172">
        <v>3</v>
      </c>
      <c r="I22" s="172">
        <v>6</v>
      </c>
      <c r="J22" s="202"/>
      <c r="K22" s="203"/>
      <c r="L22" s="204"/>
      <c r="M22" s="174" t="s">
        <v>721</v>
      </c>
      <c r="N22" s="152">
        <v>6</v>
      </c>
      <c r="O22" s="153">
        <v>5</v>
      </c>
      <c r="P22" s="162">
        <v>1</v>
      </c>
      <c r="Q22" s="175" t="s">
        <v>217</v>
      </c>
      <c r="R22" s="158">
        <v>1</v>
      </c>
      <c r="S22" s="205">
        <v>1.45</v>
      </c>
      <c r="T22" s="206"/>
      <c r="U22" s="207"/>
      <c r="V22" s="208">
        <v>2</v>
      </c>
      <c r="W22" s="209"/>
      <c r="X22" s="210"/>
    </row>
    <row r="23" spans="2:58" ht="20" customHeight="1">
      <c r="B23" s="110">
        <v>3</v>
      </c>
      <c r="C23" s="97" t="s">
        <v>123</v>
      </c>
      <c r="D23" s="78" t="s">
        <v>919</v>
      </c>
      <c r="E23" s="68" t="s">
        <v>920</v>
      </c>
      <c r="F23" s="68" t="s">
        <v>407</v>
      </c>
      <c r="G23" s="174" t="s">
        <v>720</v>
      </c>
      <c r="H23" s="161">
        <v>2</v>
      </c>
      <c r="I23" s="158">
        <v>6</v>
      </c>
      <c r="J23" s="174" t="s">
        <v>720</v>
      </c>
      <c r="K23" s="161">
        <v>5</v>
      </c>
      <c r="L23" s="158">
        <v>6</v>
      </c>
      <c r="M23" s="202"/>
      <c r="N23" s="203"/>
      <c r="O23" s="204"/>
      <c r="P23" s="162">
        <v>0</v>
      </c>
      <c r="Q23" s="173" t="s">
        <v>217</v>
      </c>
      <c r="R23" s="158">
        <v>2</v>
      </c>
      <c r="S23" s="205">
        <v>0.36842105263157893</v>
      </c>
      <c r="T23" s="206"/>
      <c r="U23" s="207"/>
      <c r="V23" s="208">
        <v>3</v>
      </c>
      <c r="W23" s="209"/>
      <c r="X23" s="210"/>
    </row>
    <row r="24" spans="2:58" ht="20" customHeight="1">
      <c r="B24" s="75" t="s">
        <v>112</v>
      </c>
      <c r="C24" s="255" t="s">
        <v>32</v>
      </c>
      <c r="D24" s="256"/>
      <c r="E24" s="256"/>
      <c r="F24" s="314"/>
      <c r="G24" s="239">
        <v>1</v>
      </c>
      <c r="H24" s="240"/>
      <c r="I24" s="241"/>
      <c r="J24" s="239">
        <v>2</v>
      </c>
      <c r="K24" s="240"/>
      <c r="L24" s="241"/>
      <c r="M24" s="239">
        <v>3</v>
      </c>
      <c r="N24" s="240"/>
      <c r="O24" s="241"/>
      <c r="P24" s="239" t="s">
        <v>75</v>
      </c>
      <c r="Q24" s="240"/>
      <c r="R24" s="241"/>
      <c r="S24" s="239" t="s">
        <v>218</v>
      </c>
      <c r="T24" s="240"/>
      <c r="U24" s="241"/>
      <c r="V24" s="239" t="s">
        <v>219</v>
      </c>
      <c r="W24" s="240"/>
      <c r="X24" s="241"/>
    </row>
    <row r="25" spans="2:58" ht="20" customHeight="1">
      <c r="B25" s="110">
        <v>1</v>
      </c>
      <c r="C25" s="93" t="s">
        <v>23</v>
      </c>
      <c r="D25" s="78" t="s">
        <v>909</v>
      </c>
      <c r="E25" s="68" t="s">
        <v>910</v>
      </c>
      <c r="F25" s="68" t="s">
        <v>731</v>
      </c>
      <c r="G25" s="227"/>
      <c r="H25" s="228"/>
      <c r="I25" s="229"/>
      <c r="J25" s="151" t="s">
        <v>721</v>
      </c>
      <c r="K25" s="167">
        <v>6</v>
      </c>
      <c r="L25" s="168">
        <v>0</v>
      </c>
      <c r="M25" s="91" t="s">
        <v>721</v>
      </c>
      <c r="N25" s="167">
        <v>6</v>
      </c>
      <c r="O25" s="168">
        <v>0</v>
      </c>
      <c r="P25" s="169">
        <v>2</v>
      </c>
      <c r="Q25" s="175" t="s">
        <v>217</v>
      </c>
      <c r="R25" s="170">
        <v>0</v>
      </c>
      <c r="S25" s="205">
        <v>3</v>
      </c>
      <c r="T25" s="206"/>
      <c r="U25" s="207"/>
      <c r="V25" s="208">
        <v>1</v>
      </c>
      <c r="W25" s="209"/>
      <c r="X25" s="210"/>
    </row>
    <row r="26" spans="2:58" ht="20" customHeight="1">
      <c r="B26" s="110">
        <v>2</v>
      </c>
      <c r="C26" s="93" t="s">
        <v>24</v>
      </c>
      <c r="D26" s="78" t="s">
        <v>921</v>
      </c>
      <c r="E26" s="68" t="s">
        <v>856</v>
      </c>
      <c r="F26" s="68" t="s">
        <v>792</v>
      </c>
      <c r="G26" s="171" t="s">
        <v>720</v>
      </c>
      <c r="H26" s="172">
        <v>0</v>
      </c>
      <c r="I26" s="172">
        <v>6</v>
      </c>
      <c r="J26" s="202"/>
      <c r="K26" s="203"/>
      <c r="L26" s="204"/>
      <c r="M26" s="174" t="s">
        <v>721</v>
      </c>
      <c r="N26" s="152">
        <v>6</v>
      </c>
      <c r="O26" s="153">
        <v>1</v>
      </c>
      <c r="P26" s="162">
        <v>1</v>
      </c>
      <c r="Q26" s="175" t="s">
        <v>217</v>
      </c>
      <c r="R26" s="158">
        <v>1</v>
      </c>
      <c r="S26" s="205">
        <v>1.4615384615384617</v>
      </c>
      <c r="T26" s="206"/>
      <c r="U26" s="207"/>
      <c r="V26" s="208">
        <v>2</v>
      </c>
      <c r="W26" s="209"/>
      <c r="X26" s="210"/>
    </row>
    <row r="27" spans="2:58" ht="20" customHeight="1">
      <c r="B27" s="110">
        <v>3</v>
      </c>
      <c r="C27" s="97" t="s">
        <v>34</v>
      </c>
      <c r="D27" s="78" t="s">
        <v>822</v>
      </c>
      <c r="E27" s="68" t="s">
        <v>922</v>
      </c>
      <c r="F27" s="68" t="s">
        <v>407</v>
      </c>
      <c r="G27" s="174" t="s">
        <v>720</v>
      </c>
      <c r="H27" s="161">
        <v>0</v>
      </c>
      <c r="I27" s="158">
        <v>6</v>
      </c>
      <c r="J27" s="174" t="s">
        <v>720</v>
      </c>
      <c r="K27" s="161">
        <v>1</v>
      </c>
      <c r="L27" s="158">
        <v>6</v>
      </c>
      <c r="M27" s="202"/>
      <c r="N27" s="203"/>
      <c r="O27" s="204"/>
      <c r="P27" s="162">
        <v>0</v>
      </c>
      <c r="Q27" s="173" t="s">
        <v>217</v>
      </c>
      <c r="R27" s="158">
        <v>2</v>
      </c>
      <c r="S27" s="205">
        <v>7.6923076923076927E-2</v>
      </c>
      <c r="T27" s="206"/>
      <c r="U27" s="207"/>
      <c r="V27" s="208">
        <v>3</v>
      </c>
      <c r="W27" s="209"/>
      <c r="X27" s="210"/>
      <c r="AL27" s="72"/>
      <c r="AO27" s="72"/>
    </row>
    <row r="28" spans="2:58" ht="20" customHeight="1">
      <c r="Q28" s="50"/>
      <c r="S28" s="50"/>
    </row>
    <row r="29" spans="2:58" ht="20" customHeight="1">
      <c r="Q29" s="50"/>
      <c r="S29" s="50"/>
      <c r="AE29" s="72"/>
      <c r="AL29" s="72"/>
      <c r="AO29" s="72"/>
      <c r="AS29" s="100"/>
      <c r="AT29" s="100"/>
      <c r="AU29" s="120"/>
      <c r="AV29" s="120"/>
      <c r="AW29" s="102"/>
      <c r="AX29" s="102"/>
      <c r="AY29" s="102"/>
      <c r="AZ29" s="102"/>
    </row>
    <row r="30" spans="2:58" ht="20"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2:58" ht="20"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2:58" ht="20"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2:58" ht="2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2:58" ht="2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2:58" ht="2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2:58" ht="2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2:58" ht="2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2:58" ht="2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2:58" ht="2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2:58" ht="20"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2:58" ht="2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2:58" ht="2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2:58" ht="2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2:58" ht="2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2:58" ht="2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2:58" ht="2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2:58" ht="2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2:58" ht="2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2:58" ht="2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2:58" ht="2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2:58"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2:58"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2:58"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2:58"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2:58"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2:58"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2:58"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2:58" ht="26"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2:58" ht="22"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2:58" ht="22" customHeight="1">
      <c r="Q60" s="50"/>
      <c r="S60" s="50"/>
    </row>
    <row r="61" spans="2:58" ht="22" customHeight="1">
      <c r="Q61" s="50"/>
      <c r="S61" s="50"/>
    </row>
    <row r="62" spans="2:58" ht="22" customHeight="1">
      <c r="Q62" s="50"/>
      <c r="S62" s="50"/>
    </row>
    <row r="63" spans="2:58" ht="22" customHeight="1">
      <c r="Q63" s="50"/>
      <c r="S63" s="50"/>
    </row>
    <row r="64" spans="2:58" ht="22" customHeight="1">
      <c r="Q64" s="50"/>
      <c r="S64" s="50"/>
    </row>
    <row r="65" spans="17:19" ht="22" customHeight="1">
      <c r="Q65" s="50"/>
      <c r="S65" s="50"/>
    </row>
    <row r="66" spans="17:19" ht="22" customHeight="1">
      <c r="Q66" s="50"/>
      <c r="S66" s="50"/>
    </row>
    <row r="67" spans="17:19" ht="22" customHeight="1">
      <c r="Q67" s="50"/>
      <c r="S67" s="50"/>
    </row>
    <row r="68" spans="17:19" ht="22" customHeight="1">
      <c r="Q68" s="50"/>
      <c r="S68" s="50"/>
    </row>
    <row r="69" spans="17:19" ht="22" customHeight="1">
      <c r="Q69" s="50"/>
      <c r="S69" s="50"/>
    </row>
    <row r="70" spans="17:19" ht="22" customHeight="1">
      <c r="Q70" s="50"/>
      <c r="S70" s="50"/>
    </row>
    <row r="71" spans="17:19" ht="22" customHeight="1">
      <c r="Q71" s="50"/>
      <c r="S71" s="50"/>
    </row>
    <row r="72" spans="17:19" ht="22" customHeight="1">
      <c r="Q72" s="50"/>
      <c r="S72" s="50"/>
    </row>
    <row r="73" spans="17:19" ht="22" customHeight="1">
      <c r="Q73" s="50"/>
      <c r="S73" s="50"/>
    </row>
    <row r="74" spans="17:19" ht="22" customHeight="1">
      <c r="Q74" s="50"/>
      <c r="S74" s="50"/>
    </row>
    <row r="75" spans="17:19" ht="22" customHeight="1">
      <c r="Q75" s="50"/>
      <c r="S75" s="50"/>
    </row>
    <row r="76" spans="17:19" ht="22" customHeight="1">
      <c r="Q76" s="50"/>
      <c r="S76" s="50"/>
    </row>
    <row r="77" spans="17:19" ht="22" customHeight="1">
      <c r="Q77" s="50"/>
      <c r="S77" s="50"/>
    </row>
    <row r="78" spans="17:19" ht="22" customHeight="1">
      <c r="Q78" s="50"/>
      <c r="S78" s="50"/>
    </row>
    <row r="79" spans="17:19" ht="22" customHeight="1">
      <c r="Q79" s="50"/>
      <c r="S79" s="50"/>
    </row>
    <row r="80" spans="17:19" ht="22" customHeight="1">
      <c r="Q80" s="50"/>
      <c r="S80" s="50"/>
    </row>
    <row r="81" spans="17:19" ht="22" customHeight="1">
      <c r="Q81" s="50"/>
      <c r="S81" s="50"/>
    </row>
    <row r="82" spans="17:19" ht="22" customHeight="1">
      <c r="Q82" s="50"/>
      <c r="S82" s="50"/>
    </row>
    <row r="83" spans="17:19" ht="22" customHeight="1">
      <c r="Q83" s="50"/>
      <c r="S83" s="50"/>
    </row>
    <row r="84" spans="17:19" ht="22" customHeight="1">
      <c r="Q84" s="50"/>
      <c r="S84" s="50"/>
    </row>
    <row r="85" spans="17:19" ht="22" customHeight="1">
      <c r="Q85" s="50"/>
      <c r="S85" s="50"/>
    </row>
    <row r="86" spans="17:19" ht="22" customHeight="1">
      <c r="Q86" s="50"/>
      <c r="S86" s="50"/>
    </row>
    <row r="87" spans="17:19" ht="22" customHeight="1">
      <c r="Q87" s="50"/>
      <c r="S87" s="50"/>
    </row>
    <row r="88" spans="17:19" ht="25" customHeight="1">
      <c r="Q88" s="50"/>
      <c r="S88" s="50"/>
    </row>
    <row r="89" spans="17:19" ht="25" customHeight="1">
      <c r="Q89" s="50"/>
      <c r="S89" s="50"/>
    </row>
    <row r="90" spans="17:19" ht="25" customHeight="1">
      <c r="Q90" s="50"/>
      <c r="S90" s="50"/>
    </row>
    <row r="91" spans="17:19" ht="25" customHeight="1">
      <c r="Q91" s="50"/>
      <c r="S91" s="50"/>
    </row>
    <row r="92" spans="17:19" ht="25" customHeight="1">
      <c r="Q92" s="50"/>
      <c r="S92" s="50"/>
    </row>
    <row r="93" spans="17:19" ht="25" customHeight="1">
      <c r="Q93" s="50"/>
      <c r="S93" s="50"/>
    </row>
    <row r="94" spans="17:19" ht="25" customHeight="1">
      <c r="Q94" s="50"/>
      <c r="S94" s="50"/>
    </row>
    <row r="95" spans="17:19" ht="25" customHeight="1">
      <c r="Q95" s="50"/>
      <c r="S95" s="50"/>
    </row>
    <row r="96" spans="17:19" ht="25" customHeight="1">
      <c r="Q96" s="50"/>
      <c r="S96" s="50"/>
    </row>
    <row r="97" spans="17:19" ht="25" customHeight="1">
      <c r="Q97" s="50"/>
      <c r="S97" s="50"/>
    </row>
    <row r="98" spans="17:19" ht="25" customHeight="1">
      <c r="Q98" s="50"/>
      <c r="S98" s="50"/>
    </row>
    <row r="99" spans="17:19" ht="25" customHeight="1">
      <c r="Q99" s="50"/>
      <c r="S99" s="50"/>
    </row>
    <row r="100" spans="17:19" ht="25" customHeight="1">
      <c r="Q100" s="50"/>
      <c r="S100" s="50"/>
    </row>
    <row r="101" spans="17:19" ht="25" customHeight="1">
      <c r="Q101" s="50"/>
      <c r="S101" s="50"/>
    </row>
    <row r="102" spans="17:19" ht="25" customHeight="1">
      <c r="Q102" s="50"/>
      <c r="S102" s="50"/>
    </row>
    <row r="103" spans="17:19" ht="25" customHeight="1">
      <c r="Q103" s="50"/>
      <c r="S103" s="50"/>
    </row>
    <row r="104" spans="17:19" ht="25" customHeight="1">
      <c r="Q104" s="50"/>
      <c r="S104" s="50"/>
    </row>
    <row r="105" spans="17:19" ht="25" customHeight="1">
      <c r="Q105" s="50"/>
      <c r="S105" s="50"/>
    </row>
    <row r="106" spans="17:19" ht="25" customHeight="1">
      <c r="Q106" s="50"/>
      <c r="S106" s="50"/>
    </row>
    <row r="107" spans="17:19" ht="25" customHeight="1">
      <c r="Q107" s="50"/>
      <c r="S107" s="50"/>
    </row>
    <row r="108" spans="17:19" ht="25" customHeight="1">
      <c r="Q108" s="50"/>
      <c r="S108" s="50"/>
    </row>
    <row r="109" spans="17:19" ht="25" customHeight="1">
      <c r="Q109" s="50"/>
      <c r="S109" s="50"/>
    </row>
    <row r="110" spans="17:19" ht="25" customHeight="1">
      <c r="Q110" s="50"/>
      <c r="S110" s="50"/>
    </row>
    <row r="111" spans="17:19" ht="25" customHeight="1">
      <c r="Q111" s="50"/>
      <c r="S111" s="50"/>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157">
    <mergeCell ref="AO6:AP6"/>
    <mergeCell ref="G25:I25"/>
    <mergeCell ref="S25:U25"/>
    <mergeCell ref="V25:X25"/>
    <mergeCell ref="S20:U20"/>
    <mergeCell ref="V20:X20"/>
    <mergeCell ref="G21:I21"/>
    <mergeCell ref="S21:U21"/>
    <mergeCell ref="V21:X21"/>
    <mergeCell ref="J6:L6"/>
    <mergeCell ref="V6:X6"/>
    <mergeCell ref="V15:X15"/>
    <mergeCell ref="G16:I16"/>
    <mergeCell ref="S16:U16"/>
    <mergeCell ref="V16:X16"/>
    <mergeCell ref="S17:U17"/>
    <mergeCell ref="V17:X17"/>
    <mergeCell ref="M19:O19"/>
    <mergeCell ref="S19:U19"/>
    <mergeCell ref="V19:X19"/>
    <mergeCell ref="G20:I20"/>
    <mergeCell ref="J20:L20"/>
    <mergeCell ref="M20:O20"/>
    <mergeCell ref="P20:R20"/>
    <mergeCell ref="J26:L26"/>
    <mergeCell ref="S26:U26"/>
    <mergeCell ref="V26:X26"/>
    <mergeCell ref="M27:O27"/>
    <mergeCell ref="S27:U27"/>
    <mergeCell ref="V27:X27"/>
    <mergeCell ref="G9:I9"/>
    <mergeCell ref="S9:U9"/>
    <mergeCell ref="V9:X9"/>
    <mergeCell ref="J10:L10"/>
    <mergeCell ref="J12:L12"/>
    <mergeCell ref="M12:O12"/>
    <mergeCell ref="P12:R12"/>
    <mergeCell ref="G13:I13"/>
    <mergeCell ref="J14:L14"/>
    <mergeCell ref="S14:U14"/>
    <mergeCell ref="V14:X14"/>
    <mergeCell ref="S13:U13"/>
    <mergeCell ref="V13:X13"/>
    <mergeCell ref="G24:I24"/>
    <mergeCell ref="J24:L24"/>
    <mergeCell ref="M24:O24"/>
    <mergeCell ref="P24:R24"/>
    <mergeCell ref="S24:U24"/>
    <mergeCell ref="AF1:AS1"/>
    <mergeCell ref="AV1:AZ1"/>
    <mergeCell ref="B2:F2"/>
    <mergeCell ref="G2:AA2"/>
    <mergeCell ref="AB2:AZ2"/>
    <mergeCell ref="AH3:AI3"/>
    <mergeCell ref="AK3:AL3"/>
    <mergeCell ref="AO3:AP3"/>
    <mergeCell ref="G5:I5"/>
    <mergeCell ref="V5:X5"/>
    <mergeCell ref="AB5:AC5"/>
    <mergeCell ref="AD5:AE5"/>
    <mergeCell ref="AF5:AG5"/>
    <mergeCell ref="C4:F4"/>
    <mergeCell ref="G4:I4"/>
    <mergeCell ref="J4:L4"/>
    <mergeCell ref="M4:O4"/>
    <mergeCell ref="P4:R4"/>
    <mergeCell ref="S4:U4"/>
    <mergeCell ref="AL5:AM5"/>
    <mergeCell ref="AN5:AO5"/>
    <mergeCell ref="AP5:AQ5"/>
    <mergeCell ref="S5:U5"/>
    <mergeCell ref="AD6:AG6"/>
    <mergeCell ref="V4:X4"/>
    <mergeCell ref="AD4:AG4"/>
    <mergeCell ref="C8:F8"/>
    <mergeCell ref="M7:O7"/>
    <mergeCell ref="V7:X7"/>
    <mergeCell ref="AD8:AG8"/>
    <mergeCell ref="J8:L8"/>
    <mergeCell ref="M8:O8"/>
    <mergeCell ref="P8:R8"/>
    <mergeCell ref="G8:I8"/>
    <mergeCell ref="S8:U8"/>
    <mergeCell ref="V8:X8"/>
    <mergeCell ref="S6:U6"/>
    <mergeCell ref="S7:U7"/>
    <mergeCell ref="AB9:AC9"/>
    <mergeCell ref="AD9:AE9"/>
    <mergeCell ref="AF9:AG9"/>
    <mergeCell ref="AH7:AI7"/>
    <mergeCell ref="AJ7:AK7"/>
    <mergeCell ref="AL7:AM7"/>
    <mergeCell ref="AB7:AC7"/>
    <mergeCell ref="AD7:AE7"/>
    <mergeCell ref="AF7:AG7"/>
    <mergeCell ref="AP9:AQ9"/>
    <mergeCell ref="AR9:AS9"/>
    <mergeCell ref="AT9:AU9"/>
    <mergeCell ref="AD12:AG12"/>
    <mergeCell ref="AS10:AT10"/>
    <mergeCell ref="AD10:AG10"/>
    <mergeCell ref="AK8:AM8"/>
    <mergeCell ref="AH11:AI11"/>
    <mergeCell ref="AJ11:AK11"/>
    <mergeCell ref="AL11:AM11"/>
    <mergeCell ref="AK12:AM12"/>
    <mergeCell ref="C12:F12"/>
    <mergeCell ref="M11:O11"/>
    <mergeCell ref="S11:U11"/>
    <mergeCell ref="V11:X11"/>
    <mergeCell ref="S10:U10"/>
    <mergeCell ref="V10:X10"/>
    <mergeCell ref="AB11:AC11"/>
    <mergeCell ref="AD11:AE11"/>
    <mergeCell ref="AF11:AG11"/>
    <mergeCell ref="G12:I12"/>
    <mergeCell ref="S12:U12"/>
    <mergeCell ref="V12:X12"/>
    <mergeCell ref="AB13:AC13"/>
    <mergeCell ref="AD13:AE13"/>
    <mergeCell ref="AF13:AG13"/>
    <mergeCell ref="AL13:AM13"/>
    <mergeCell ref="AB15:AC15"/>
    <mergeCell ref="AD15:AE15"/>
    <mergeCell ref="AF15:AG15"/>
    <mergeCell ref="AN13:AO13"/>
    <mergeCell ref="AP13:AQ13"/>
    <mergeCell ref="AD14:AG14"/>
    <mergeCell ref="AO14:AP14"/>
    <mergeCell ref="C16:F16"/>
    <mergeCell ref="M15:O15"/>
    <mergeCell ref="S15:U15"/>
    <mergeCell ref="J16:L16"/>
    <mergeCell ref="M16:O16"/>
    <mergeCell ref="P16:R16"/>
    <mergeCell ref="G17:I17"/>
    <mergeCell ref="AX17:AY17"/>
    <mergeCell ref="AR18:AS18"/>
    <mergeCell ref="AT18:AU18"/>
    <mergeCell ref="AV18:AW18"/>
    <mergeCell ref="AX18:AY18"/>
    <mergeCell ref="AT16:AW16"/>
    <mergeCell ref="AR17:AS17"/>
    <mergeCell ref="AT17:AU17"/>
    <mergeCell ref="AV17:AW17"/>
    <mergeCell ref="J18:L18"/>
    <mergeCell ref="S18:U18"/>
    <mergeCell ref="V18:X18"/>
    <mergeCell ref="C24:F24"/>
    <mergeCell ref="S22:U22"/>
    <mergeCell ref="V22:X22"/>
    <mergeCell ref="J22:L22"/>
    <mergeCell ref="M23:O23"/>
    <mergeCell ref="S23:U23"/>
    <mergeCell ref="V23:X23"/>
    <mergeCell ref="V24:X24"/>
    <mergeCell ref="C20:F20"/>
  </mergeCells>
  <phoneticPr fontId="18"/>
  <pageMargins left="0.59" right="0.2" top="0.59" bottom="0.2" header="0.51" footer="0.51"/>
  <rowBreaks count="1" manualBreakCount="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0"/>
  <sheetViews>
    <sheetView topLeftCell="A29" workbookViewId="0">
      <selection activeCell="AG51" sqref="AG51"/>
    </sheetView>
  </sheetViews>
  <sheetFormatPr baseColWidth="12" defaultColWidth="9" defaultRowHeight="19" x14ac:dyDescent="0"/>
  <cols>
    <col min="1" max="1" width="2.6640625" style="50" customWidth="1"/>
    <col min="2" max="2" width="3.6640625" style="50" customWidth="1"/>
    <col min="3" max="3" width="4.6640625" style="50" customWidth="1"/>
    <col min="4" max="5" width="8" style="50" customWidth="1"/>
    <col min="6" max="6" width="15.5" style="50" customWidth="1"/>
    <col min="7" max="16" width="2.1640625" style="50" customWidth="1"/>
    <col min="17" max="17" width="2.1640625" style="70" customWidth="1"/>
    <col min="18" max="18" width="2.1640625" style="50" customWidth="1"/>
    <col min="19" max="19" width="2.1640625" style="70" customWidth="1"/>
    <col min="20" max="24" width="2.1640625" style="50" customWidth="1"/>
    <col min="25" max="29" width="2" style="50" customWidth="1"/>
    <col min="30" max="33" width="2.83203125" style="50" customWidth="1"/>
    <col min="34" max="52" width="2.1640625" style="50" customWidth="1"/>
    <col min="53" max="79" width="1.83203125" style="50" customWidth="1"/>
    <col min="80" max="16384" width="9" style="50"/>
  </cols>
  <sheetData>
    <row r="1" spans="2:52" ht="51" customHeight="1">
      <c r="B1" s="114"/>
      <c r="C1" s="114"/>
      <c r="D1" s="114"/>
      <c r="E1" s="114"/>
      <c r="F1" s="114"/>
      <c r="G1" s="114"/>
      <c r="H1" s="114"/>
      <c r="I1" s="114"/>
      <c r="J1" s="114"/>
      <c r="K1" s="114"/>
      <c r="L1" s="114"/>
      <c r="M1" s="114"/>
      <c r="N1" s="114"/>
      <c r="O1" s="114"/>
      <c r="AF1" s="268" t="s">
        <v>162</v>
      </c>
      <c r="AG1" s="267"/>
      <c r="AH1" s="267"/>
      <c r="AI1" s="267"/>
      <c r="AJ1" s="267"/>
      <c r="AK1" s="267"/>
      <c r="AL1" s="267"/>
      <c r="AM1" s="267"/>
      <c r="AN1" s="267"/>
      <c r="AO1" s="267"/>
      <c r="AP1" s="267"/>
      <c r="AQ1" s="267"/>
      <c r="AR1" s="267"/>
      <c r="AS1" s="267"/>
      <c r="AV1" s="267" t="s">
        <v>569</v>
      </c>
      <c r="AW1" s="267"/>
      <c r="AX1" s="267"/>
      <c r="AY1" s="267"/>
      <c r="AZ1" s="267"/>
    </row>
    <row r="2" spans="2:52" ht="22" customHeight="1">
      <c r="B2" s="242" t="s">
        <v>377</v>
      </c>
      <c r="C2" s="301"/>
      <c r="D2" s="301"/>
      <c r="E2" s="301"/>
      <c r="F2" s="302"/>
      <c r="G2" s="243" t="s">
        <v>54</v>
      </c>
      <c r="H2" s="244"/>
      <c r="I2" s="244"/>
      <c r="J2" s="244"/>
      <c r="K2" s="244"/>
      <c r="L2" s="244"/>
      <c r="M2" s="244"/>
      <c r="N2" s="244"/>
      <c r="O2" s="244"/>
      <c r="P2" s="244"/>
      <c r="Q2" s="244"/>
      <c r="R2" s="244"/>
      <c r="S2" s="244"/>
      <c r="T2" s="244"/>
      <c r="U2" s="244"/>
      <c r="V2" s="244"/>
      <c r="W2" s="244"/>
      <c r="X2" s="244"/>
      <c r="Y2" s="244"/>
      <c r="Z2" s="244"/>
      <c r="AA2" s="245"/>
      <c r="AB2" s="293" t="s">
        <v>98</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2" ht="22" customHeight="1" thickBot="1">
      <c r="B3" s="103"/>
      <c r="C3" s="104"/>
      <c r="D3" s="104"/>
      <c r="E3" s="104"/>
      <c r="F3" s="105"/>
      <c r="G3" s="106"/>
      <c r="H3" s="51"/>
      <c r="I3" s="51"/>
      <c r="J3" s="51"/>
      <c r="K3" s="51"/>
      <c r="L3" s="51"/>
      <c r="M3" s="51"/>
      <c r="N3" s="51"/>
      <c r="O3" s="51"/>
      <c r="P3" s="51"/>
      <c r="Q3" s="51"/>
      <c r="R3" s="51"/>
      <c r="S3" s="51"/>
      <c r="T3" s="51"/>
      <c r="U3" s="51"/>
      <c r="V3" s="51"/>
      <c r="W3" s="51"/>
      <c r="X3" s="51"/>
      <c r="Y3" s="51"/>
      <c r="Z3" s="51"/>
      <c r="AA3" s="51"/>
      <c r="AH3" s="226" t="s">
        <v>220</v>
      </c>
      <c r="AI3" s="226"/>
      <c r="AJ3" s="74"/>
      <c r="AK3" s="226" t="s">
        <v>111</v>
      </c>
      <c r="AL3" s="226"/>
      <c r="AM3" s="74"/>
      <c r="AN3" s="74"/>
      <c r="AO3" s="226" t="s">
        <v>46</v>
      </c>
      <c r="AP3" s="226"/>
      <c r="AQ3" s="74"/>
      <c r="AR3" s="74"/>
      <c r="AS3" s="74"/>
      <c r="AT3" s="74"/>
      <c r="AU3" s="74"/>
      <c r="AV3" s="74"/>
      <c r="AW3" s="74"/>
      <c r="AX3" s="72"/>
    </row>
    <row r="4" spans="2:52" ht="22" customHeight="1">
      <c r="B4" s="75" t="s">
        <v>112</v>
      </c>
      <c r="C4" s="255" t="s">
        <v>125</v>
      </c>
      <c r="D4" s="256"/>
      <c r="E4" s="256"/>
      <c r="F4" s="257"/>
      <c r="G4" s="239">
        <v>1</v>
      </c>
      <c r="H4" s="240"/>
      <c r="I4" s="241"/>
      <c r="J4" s="239">
        <v>2</v>
      </c>
      <c r="K4" s="240"/>
      <c r="L4" s="241"/>
      <c r="M4" s="239">
        <v>3</v>
      </c>
      <c r="N4" s="240"/>
      <c r="O4" s="241"/>
      <c r="P4" s="239" t="s">
        <v>75</v>
      </c>
      <c r="Q4" s="240"/>
      <c r="R4" s="241"/>
      <c r="S4" s="239" t="s">
        <v>218</v>
      </c>
      <c r="T4" s="240"/>
      <c r="U4" s="241"/>
      <c r="V4" s="239" t="s">
        <v>219</v>
      </c>
      <c r="W4" s="240"/>
      <c r="X4" s="241"/>
      <c r="Y4"/>
      <c r="Z4"/>
      <c r="AA4"/>
      <c r="AD4" s="198" t="s">
        <v>28</v>
      </c>
      <c r="AE4" s="199"/>
      <c r="AF4" s="199"/>
      <c r="AG4" s="200"/>
    </row>
    <row r="5" spans="2:52" ht="22" customHeight="1">
      <c r="B5" s="110">
        <v>1</v>
      </c>
      <c r="C5" s="91" t="s">
        <v>33</v>
      </c>
      <c r="D5" s="78" t="s">
        <v>835</v>
      </c>
      <c r="E5" s="68" t="s">
        <v>836</v>
      </c>
      <c r="F5" s="68" t="s">
        <v>802</v>
      </c>
      <c r="G5" s="227"/>
      <c r="H5" s="228"/>
      <c r="I5" s="229"/>
      <c r="J5" s="151" t="s">
        <v>721</v>
      </c>
      <c r="K5" s="167">
        <v>6</v>
      </c>
      <c r="L5" s="168">
        <v>1</v>
      </c>
      <c r="M5" s="91" t="s">
        <v>721</v>
      </c>
      <c r="N5" s="167">
        <v>6</v>
      </c>
      <c r="O5" s="168">
        <v>0</v>
      </c>
      <c r="P5" s="169">
        <v>2</v>
      </c>
      <c r="Q5" s="175" t="s">
        <v>217</v>
      </c>
      <c r="R5" s="170">
        <v>0</v>
      </c>
      <c r="S5" s="205">
        <v>2.9230769230769234</v>
      </c>
      <c r="T5" s="206"/>
      <c r="U5" s="207"/>
      <c r="V5" s="208">
        <v>1</v>
      </c>
      <c r="W5" s="209"/>
      <c r="X5" s="210"/>
      <c r="Y5"/>
      <c r="Z5"/>
      <c r="AA5"/>
      <c r="AB5" s="217" t="s">
        <v>649</v>
      </c>
      <c r="AC5" s="217"/>
      <c r="AD5" s="214" t="s">
        <v>835</v>
      </c>
      <c r="AE5" s="191"/>
      <c r="AF5" s="191" t="s">
        <v>836</v>
      </c>
      <c r="AG5" s="192"/>
      <c r="AH5" s="73"/>
      <c r="AI5" s="73"/>
      <c r="AJ5" s="73"/>
      <c r="AK5" s="73"/>
      <c r="AL5" s="188" t="s">
        <v>671</v>
      </c>
      <c r="AM5" s="189"/>
      <c r="AN5" s="214" t="s">
        <v>835</v>
      </c>
      <c r="AO5" s="191"/>
      <c r="AP5" s="191" t="s">
        <v>836</v>
      </c>
      <c r="AQ5" s="191"/>
      <c r="AR5" s="72"/>
    </row>
    <row r="6" spans="2:52" ht="22" customHeight="1">
      <c r="B6" s="110">
        <v>2</v>
      </c>
      <c r="C6" s="93" t="s">
        <v>183</v>
      </c>
      <c r="D6" s="78" t="s">
        <v>837</v>
      </c>
      <c r="E6" s="68" t="s">
        <v>838</v>
      </c>
      <c r="F6" s="68" t="s">
        <v>830</v>
      </c>
      <c r="G6" s="171" t="s">
        <v>720</v>
      </c>
      <c r="H6" s="172">
        <v>1</v>
      </c>
      <c r="I6" s="172">
        <v>6</v>
      </c>
      <c r="J6" s="202"/>
      <c r="K6" s="203"/>
      <c r="L6" s="204"/>
      <c r="M6" s="174" t="s">
        <v>721</v>
      </c>
      <c r="N6" s="152">
        <v>6</v>
      </c>
      <c r="O6" s="153">
        <v>0</v>
      </c>
      <c r="P6" s="162">
        <v>1</v>
      </c>
      <c r="Q6" s="175" t="s">
        <v>217</v>
      </c>
      <c r="R6" s="158">
        <v>1</v>
      </c>
      <c r="S6" s="205">
        <v>1.5384615384615383</v>
      </c>
      <c r="T6" s="206"/>
      <c r="U6" s="207"/>
      <c r="V6" s="208">
        <v>2</v>
      </c>
      <c r="W6" s="209"/>
      <c r="X6" s="210"/>
      <c r="Y6"/>
      <c r="Z6"/>
      <c r="AA6"/>
      <c r="AD6" s="198" t="s">
        <v>11</v>
      </c>
      <c r="AE6" s="199"/>
      <c r="AF6" s="199"/>
      <c r="AG6" s="200"/>
      <c r="AH6" s="115"/>
      <c r="AI6" s="71"/>
      <c r="AL6" s="72"/>
      <c r="AM6" s="83"/>
      <c r="AO6" s="233">
        <v>61</v>
      </c>
      <c r="AP6" s="233"/>
      <c r="AQ6" s="82"/>
    </row>
    <row r="7" spans="2:52" ht="22" customHeight="1">
      <c r="B7" s="110">
        <v>3</v>
      </c>
      <c r="C7" s="93" t="s">
        <v>184</v>
      </c>
      <c r="D7" s="78" t="s">
        <v>839</v>
      </c>
      <c r="E7" s="68" t="s">
        <v>840</v>
      </c>
      <c r="F7" s="68" t="s">
        <v>841</v>
      </c>
      <c r="G7" s="174" t="s">
        <v>720</v>
      </c>
      <c r="H7" s="161">
        <v>0</v>
      </c>
      <c r="I7" s="158">
        <v>6</v>
      </c>
      <c r="J7" s="174" t="s">
        <v>720</v>
      </c>
      <c r="K7" s="161">
        <v>0</v>
      </c>
      <c r="L7" s="158">
        <v>6</v>
      </c>
      <c r="M7" s="202"/>
      <c r="N7" s="203"/>
      <c r="O7" s="204"/>
      <c r="P7" s="162">
        <v>0</v>
      </c>
      <c r="Q7" s="173" t="s">
        <v>217</v>
      </c>
      <c r="R7" s="158">
        <v>2</v>
      </c>
      <c r="S7" s="205">
        <v>0</v>
      </c>
      <c r="T7" s="206"/>
      <c r="U7" s="207"/>
      <c r="V7" s="230" t="s">
        <v>647</v>
      </c>
      <c r="W7" s="231"/>
      <c r="X7" s="232"/>
      <c r="Y7"/>
      <c r="Z7"/>
      <c r="AA7"/>
      <c r="AB7" s="217" t="s">
        <v>656</v>
      </c>
      <c r="AC7" s="217"/>
      <c r="AD7" s="214" t="s">
        <v>842</v>
      </c>
      <c r="AE7" s="191"/>
      <c r="AF7" s="191" t="s">
        <v>843</v>
      </c>
      <c r="AG7" s="192"/>
      <c r="AH7" s="217" t="s">
        <v>656</v>
      </c>
      <c r="AI7" s="219"/>
      <c r="AJ7" s="214" t="s">
        <v>842</v>
      </c>
      <c r="AK7" s="191"/>
      <c r="AL7" s="191" t="s">
        <v>843</v>
      </c>
      <c r="AM7" s="192"/>
      <c r="AQ7" s="83"/>
    </row>
    <row r="8" spans="2:52" ht="22" customHeight="1">
      <c r="B8" s="75" t="s">
        <v>112</v>
      </c>
      <c r="C8" s="251" t="s">
        <v>128</v>
      </c>
      <c r="D8" s="199"/>
      <c r="E8" s="199"/>
      <c r="F8" s="252"/>
      <c r="G8" s="239">
        <v>1</v>
      </c>
      <c r="H8" s="240"/>
      <c r="I8" s="241"/>
      <c r="J8" s="239">
        <v>2</v>
      </c>
      <c r="K8" s="240"/>
      <c r="L8" s="241"/>
      <c r="M8" s="239">
        <v>3</v>
      </c>
      <c r="N8" s="240"/>
      <c r="O8" s="241"/>
      <c r="P8" s="239" t="s">
        <v>75</v>
      </c>
      <c r="Q8" s="240"/>
      <c r="R8" s="241"/>
      <c r="S8" s="239" t="s">
        <v>218</v>
      </c>
      <c r="T8" s="240"/>
      <c r="U8" s="241"/>
      <c r="V8" s="239" t="s">
        <v>219</v>
      </c>
      <c r="W8" s="240"/>
      <c r="X8" s="241"/>
      <c r="Y8"/>
      <c r="Z8"/>
      <c r="AA8"/>
      <c r="AD8" s="198" t="s">
        <v>20</v>
      </c>
      <c r="AE8" s="199"/>
      <c r="AF8" s="199"/>
      <c r="AG8" s="200"/>
      <c r="AH8" s="115"/>
      <c r="AI8" s="80"/>
      <c r="AK8" s="233">
        <v>62</v>
      </c>
      <c r="AL8" s="233"/>
      <c r="AM8" s="72"/>
      <c r="AQ8" s="83"/>
    </row>
    <row r="9" spans="2:52" ht="22" customHeight="1">
      <c r="B9" s="110">
        <v>1</v>
      </c>
      <c r="C9" s="93" t="s">
        <v>145</v>
      </c>
      <c r="D9" s="78" t="s">
        <v>842</v>
      </c>
      <c r="E9" s="68" t="s">
        <v>843</v>
      </c>
      <c r="F9" s="68" t="s">
        <v>810</v>
      </c>
      <c r="G9" s="227"/>
      <c r="H9" s="228"/>
      <c r="I9" s="229"/>
      <c r="J9" s="151" t="s">
        <v>721</v>
      </c>
      <c r="K9" s="167">
        <v>6</v>
      </c>
      <c r="L9" s="168">
        <v>2</v>
      </c>
      <c r="M9" s="91" t="s">
        <v>721</v>
      </c>
      <c r="N9" s="167">
        <v>6</v>
      </c>
      <c r="O9" s="168">
        <v>1</v>
      </c>
      <c r="P9" s="169">
        <v>2</v>
      </c>
      <c r="Q9" s="175" t="s">
        <v>217</v>
      </c>
      <c r="R9" s="170">
        <v>0</v>
      </c>
      <c r="S9" s="205">
        <v>2.8</v>
      </c>
      <c r="T9" s="206"/>
      <c r="U9" s="207"/>
      <c r="V9" s="208">
        <v>1</v>
      </c>
      <c r="W9" s="209"/>
      <c r="X9" s="210"/>
      <c r="AB9" s="217" t="s">
        <v>669</v>
      </c>
      <c r="AC9" s="217"/>
      <c r="AD9" s="214" t="s">
        <v>420</v>
      </c>
      <c r="AE9" s="191"/>
      <c r="AF9" s="191" t="s">
        <v>433</v>
      </c>
      <c r="AG9" s="192"/>
      <c r="AP9" s="217" t="s">
        <v>653</v>
      </c>
      <c r="AQ9" s="219"/>
      <c r="AR9" s="214" t="s">
        <v>444</v>
      </c>
      <c r="AS9" s="191"/>
      <c r="AT9" s="191" t="s">
        <v>844</v>
      </c>
      <c r="AU9" s="191"/>
      <c r="AV9" s="72"/>
    </row>
    <row r="10" spans="2:52" ht="22" customHeight="1">
      <c r="B10" s="110">
        <v>2</v>
      </c>
      <c r="C10" s="93" t="s">
        <v>68</v>
      </c>
      <c r="D10" s="78" t="s">
        <v>738</v>
      </c>
      <c r="E10" s="68" t="s">
        <v>845</v>
      </c>
      <c r="F10" s="68" t="s">
        <v>796</v>
      </c>
      <c r="G10" s="171" t="s">
        <v>720</v>
      </c>
      <c r="H10" s="172">
        <v>2</v>
      </c>
      <c r="I10" s="172">
        <v>6</v>
      </c>
      <c r="J10" s="202"/>
      <c r="K10" s="203"/>
      <c r="L10" s="204"/>
      <c r="M10" s="174" t="s">
        <v>721</v>
      </c>
      <c r="N10" s="152">
        <v>6</v>
      </c>
      <c r="O10" s="153">
        <v>0</v>
      </c>
      <c r="P10" s="162">
        <v>1</v>
      </c>
      <c r="Q10" s="175" t="s">
        <v>217</v>
      </c>
      <c r="R10" s="158">
        <v>1</v>
      </c>
      <c r="S10" s="205">
        <v>1.5714285714285714</v>
      </c>
      <c r="T10" s="206"/>
      <c r="U10" s="207"/>
      <c r="V10" s="208">
        <v>2</v>
      </c>
      <c r="W10" s="209"/>
      <c r="X10" s="210"/>
      <c r="AD10" s="198" t="s">
        <v>76</v>
      </c>
      <c r="AE10" s="199"/>
      <c r="AF10" s="199"/>
      <c r="AG10" s="200"/>
      <c r="AH10" s="115"/>
      <c r="AI10" s="71"/>
      <c r="AQ10" s="83"/>
      <c r="AR10" s="73"/>
      <c r="AS10" s="196">
        <v>62</v>
      </c>
      <c r="AT10" s="196"/>
      <c r="AU10" s="218"/>
    </row>
    <row r="11" spans="2:52" ht="22" customHeight="1">
      <c r="B11" s="110">
        <v>3</v>
      </c>
      <c r="C11" s="93" t="s">
        <v>69</v>
      </c>
      <c r="D11" s="78" t="s">
        <v>846</v>
      </c>
      <c r="E11" s="68" t="s">
        <v>847</v>
      </c>
      <c r="F11" s="68" t="s">
        <v>848</v>
      </c>
      <c r="G11" s="174" t="s">
        <v>720</v>
      </c>
      <c r="H11" s="161">
        <v>1</v>
      </c>
      <c r="I11" s="158">
        <v>6</v>
      </c>
      <c r="J11" s="174" t="s">
        <v>720</v>
      </c>
      <c r="K11" s="161">
        <v>0</v>
      </c>
      <c r="L11" s="158">
        <v>6</v>
      </c>
      <c r="M11" s="202"/>
      <c r="N11" s="203"/>
      <c r="O11" s="204"/>
      <c r="P11" s="162">
        <v>0</v>
      </c>
      <c r="Q11" s="173" t="s">
        <v>217</v>
      </c>
      <c r="R11" s="158">
        <v>2</v>
      </c>
      <c r="S11" s="205">
        <v>7.6923076923076927E-2</v>
      </c>
      <c r="T11" s="206"/>
      <c r="U11" s="207"/>
      <c r="V11" s="208">
        <v>3</v>
      </c>
      <c r="W11" s="209"/>
      <c r="X11" s="210"/>
      <c r="AB11" s="217" t="s">
        <v>670</v>
      </c>
      <c r="AC11" s="217"/>
      <c r="AD11" s="214" t="s">
        <v>849</v>
      </c>
      <c r="AE11" s="191"/>
      <c r="AF11" s="191" t="s">
        <v>850</v>
      </c>
      <c r="AG11" s="192"/>
      <c r="AH11" s="217" t="s">
        <v>653</v>
      </c>
      <c r="AI11" s="219"/>
      <c r="AJ11" s="214" t="s">
        <v>444</v>
      </c>
      <c r="AK11" s="191"/>
      <c r="AL11" s="191" t="s">
        <v>844</v>
      </c>
      <c r="AM11" s="191"/>
      <c r="AN11" s="72"/>
      <c r="AQ11" s="83"/>
    </row>
    <row r="12" spans="2:52" ht="22" customHeight="1">
      <c r="B12" s="75" t="s">
        <v>112</v>
      </c>
      <c r="C12" s="251" t="s">
        <v>165</v>
      </c>
      <c r="D12" s="317"/>
      <c r="E12" s="317"/>
      <c r="F12" s="318"/>
      <c r="G12" s="239">
        <v>1</v>
      </c>
      <c r="H12" s="240"/>
      <c r="I12" s="241"/>
      <c r="J12" s="239">
        <v>2</v>
      </c>
      <c r="K12" s="240"/>
      <c r="L12" s="241"/>
      <c r="M12" s="239">
        <v>3</v>
      </c>
      <c r="N12" s="240"/>
      <c r="O12" s="241"/>
      <c r="P12" s="239" t="s">
        <v>75</v>
      </c>
      <c r="Q12" s="240"/>
      <c r="R12" s="241"/>
      <c r="S12" s="239" t="s">
        <v>218</v>
      </c>
      <c r="T12" s="240"/>
      <c r="U12" s="241"/>
      <c r="V12" s="239" t="s">
        <v>219</v>
      </c>
      <c r="W12" s="240"/>
      <c r="X12" s="241"/>
      <c r="AD12" s="198" t="s">
        <v>45</v>
      </c>
      <c r="AE12" s="199"/>
      <c r="AF12" s="199"/>
      <c r="AG12" s="200"/>
      <c r="AH12" s="115"/>
      <c r="AI12" s="80"/>
      <c r="AK12" s="233">
        <v>62</v>
      </c>
      <c r="AL12" s="233"/>
      <c r="AM12" s="82"/>
      <c r="AP12" s="72"/>
      <c r="AQ12" s="83"/>
    </row>
    <row r="13" spans="2:52" ht="22" customHeight="1">
      <c r="B13" s="110">
        <v>1</v>
      </c>
      <c r="C13" s="93" t="s">
        <v>174</v>
      </c>
      <c r="D13" s="78" t="s">
        <v>311</v>
      </c>
      <c r="E13" s="68" t="s">
        <v>851</v>
      </c>
      <c r="F13" s="68" t="s">
        <v>809</v>
      </c>
      <c r="G13" s="227"/>
      <c r="H13" s="228"/>
      <c r="I13" s="229"/>
      <c r="J13" s="151" t="s">
        <v>720</v>
      </c>
      <c r="K13" s="167">
        <v>2</v>
      </c>
      <c r="L13" s="168">
        <v>6</v>
      </c>
      <c r="M13" s="91" t="s">
        <v>721</v>
      </c>
      <c r="N13" s="167">
        <v>6</v>
      </c>
      <c r="O13" s="168">
        <v>0</v>
      </c>
      <c r="P13" s="169">
        <v>1</v>
      </c>
      <c r="Q13" s="175" t="s">
        <v>217</v>
      </c>
      <c r="R13" s="170">
        <v>1</v>
      </c>
      <c r="S13" s="205">
        <v>1.5714285714285714</v>
      </c>
      <c r="T13" s="206"/>
      <c r="U13" s="207"/>
      <c r="V13" s="208">
        <v>2</v>
      </c>
      <c r="W13" s="209"/>
      <c r="X13" s="210"/>
      <c r="AB13" s="217" t="s">
        <v>653</v>
      </c>
      <c r="AC13" s="217"/>
      <c r="AD13" s="214" t="s">
        <v>444</v>
      </c>
      <c r="AE13" s="191"/>
      <c r="AF13" s="191" t="s">
        <v>844</v>
      </c>
      <c r="AG13" s="192"/>
      <c r="AL13" s="217" t="s">
        <v>672</v>
      </c>
      <c r="AM13" s="219"/>
      <c r="AN13" s="214" t="s">
        <v>444</v>
      </c>
      <c r="AO13" s="191"/>
      <c r="AP13" s="191" t="s">
        <v>844</v>
      </c>
      <c r="AQ13" s="192"/>
    </row>
    <row r="14" spans="2:52" ht="22" customHeight="1">
      <c r="B14" s="110">
        <v>2</v>
      </c>
      <c r="C14" s="93" t="s">
        <v>175</v>
      </c>
      <c r="D14" s="78" t="s">
        <v>420</v>
      </c>
      <c r="E14" s="68" t="s">
        <v>433</v>
      </c>
      <c r="F14" s="68" t="s">
        <v>282</v>
      </c>
      <c r="G14" s="171" t="s">
        <v>721</v>
      </c>
      <c r="H14" s="172">
        <v>6</v>
      </c>
      <c r="I14" s="172">
        <v>2</v>
      </c>
      <c r="J14" s="202"/>
      <c r="K14" s="203"/>
      <c r="L14" s="204"/>
      <c r="M14" s="174" t="s">
        <v>721</v>
      </c>
      <c r="N14" s="152">
        <v>6</v>
      </c>
      <c r="O14" s="153">
        <v>0</v>
      </c>
      <c r="P14" s="162">
        <v>2</v>
      </c>
      <c r="Q14" s="175" t="s">
        <v>217</v>
      </c>
      <c r="R14" s="158">
        <v>0</v>
      </c>
      <c r="S14" s="205">
        <v>2.8571428571428572</v>
      </c>
      <c r="T14" s="206"/>
      <c r="U14" s="207"/>
      <c r="V14" s="208">
        <v>1</v>
      </c>
      <c r="W14" s="209"/>
      <c r="X14" s="210"/>
      <c r="AD14" s="198" t="s">
        <v>384</v>
      </c>
      <c r="AE14" s="199"/>
      <c r="AF14" s="199"/>
      <c r="AG14" s="200"/>
      <c r="AH14" s="115"/>
      <c r="AI14" s="71"/>
      <c r="AJ14" s="71"/>
      <c r="AK14" s="71"/>
      <c r="AL14" s="71"/>
      <c r="AM14" s="80"/>
      <c r="AN14" s="73"/>
      <c r="AO14" s="196">
        <v>61</v>
      </c>
      <c r="AP14" s="196"/>
      <c r="AQ14" s="116"/>
    </row>
    <row r="15" spans="2:52" ht="22" customHeight="1">
      <c r="B15" s="110">
        <v>3</v>
      </c>
      <c r="C15" s="93" t="s">
        <v>176</v>
      </c>
      <c r="D15" s="78" t="s">
        <v>852</v>
      </c>
      <c r="E15" s="68" t="s">
        <v>853</v>
      </c>
      <c r="F15" s="68" t="s">
        <v>830</v>
      </c>
      <c r="G15" s="174" t="s">
        <v>720</v>
      </c>
      <c r="H15" s="161">
        <v>0</v>
      </c>
      <c r="I15" s="158">
        <v>6</v>
      </c>
      <c r="J15" s="174" t="s">
        <v>720</v>
      </c>
      <c r="K15" s="161">
        <v>0</v>
      </c>
      <c r="L15" s="158">
        <v>6</v>
      </c>
      <c r="M15" s="202"/>
      <c r="N15" s="203"/>
      <c r="O15" s="204"/>
      <c r="P15" s="162">
        <v>0</v>
      </c>
      <c r="Q15" s="173" t="s">
        <v>217</v>
      </c>
      <c r="R15" s="158">
        <v>2</v>
      </c>
      <c r="S15" s="205">
        <v>0</v>
      </c>
      <c r="T15" s="206"/>
      <c r="U15" s="207"/>
      <c r="V15" s="230" t="s">
        <v>647</v>
      </c>
      <c r="W15" s="231"/>
      <c r="X15" s="232"/>
      <c r="AB15" s="217" t="s">
        <v>654</v>
      </c>
      <c r="AC15" s="217"/>
      <c r="AD15" s="214" t="s">
        <v>854</v>
      </c>
      <c r="AE15" s="191"/>
      <c r="AF15" s="191" t="s">
        <v>855</v>
      </c>
      <c r="AG15" s="192"/>
    </row>
    <row r="16" spans="2:52" ht="22" customHeight="1">
      <c r="B16" s="75" t="s">
        <v>112</v>
      </c>
      <c r="C16" s="251" t="s">
        <v>378</v>
      </c>
      <c r="D16" s="199"/>
      <c r="E16" s="199"/>
      <c r="F16" s="252"/>
      <c r="G16" s="239">
        <v>1</v>
      </c>
      <c r="H16" s="240"/>
      <c r="I16" s="241"/>
      <c r="J16" s="239">
        <v>2</v>
      </c>
      <c r="K16" s="240"/>
      <c r="L16" s="241"/>
      <c r="M16" s="239">
        <v>3</v>
      </c>
      <c r="N16" s="240"/>
      <c r="O16" s="241"/>
      <c r="P16" s="239" t="s">
        <v>75</v>
      </c>
      <c r="Q16" s="240"/>
      <c r="R16" s="241"/>
      <c r="S16" s="239" t="s">
        <v>218</v>
      </c>
      <c r="T16" s="240"/>
      <c r="U16" s="241"/>
      <c r="V16" s="239" t="s">
        <v>219</v>
      </c>
      <c r="W16" s="240"/>
      <c r="X16" s="241"/>
    </row>
    <row r="17" spans="2:52" ht="22" customHeight="1">
      <c r="B17" s="110">
        <v>1</v>
      </c>
      <c r="C17" s="93" t="s">
        <v>381</v>
      </c>
      <c r="D17" s="78" t="s">
        <v>849</v>
      </c>
      <c r="E17" s="68" t="s">
        <v>850</v>
      </c>
      <c r="F17" s="68" t="s">
        <v>828</v>
      </c>
      <c r="G17" s="227"/>
      <c r="H17" s="228"/>
      <c r="I17" s="229"/>
      <c r="J17" s="151" t="s">
        <v>721</v>
      </c>
      <c r="K17" s="167">
        <v>6</v>
      </c>
      <c r="L17" s="168">
        <v>2</v>
      </c>
      <c r="M17" s="91" t="s">
        <v>721</v>
      </c>
      <c r="N17" s="167">
        <v>6</v>
      </c>
      <c r="O17" s="168">
        <v>3</v>
      </c>
      <c r="P17" s="169">
        <v>2</v>
      </c>
      <c r="Q17" s="175" t="s">
        <v>217</v>
      </c>
      <c r="R17" s="170">
        <v>0</v>
      </c>
      <c r="S17" s="205">
        <v>2.7058823529411766</v>
      </c>
      <c r="T17" s="206"/>
      <c r="U17" s="207"/>
      <c r="V17" s="208">
        <v>1</v>
      </c>
      <c r="W17" s="209"/>
      <c r="X17" s="210"/>
      <c r="AS17" s="221" t="s">
        <v>334</v>
      </c>
      <c r="AT17" s="221"/>
      <c r="AU17" s="225" t="s">
        <v>676</v>
      </c>
      <c r="AV17" s="223"/>
      <c r="AW17" s="276" t="s">
        <v>444</v>
      </c>
      <c r="AX17" s="277"/>
      <c r="AY17" s="277" t="s">
        <v>844</v>
      </c>
      <c r="AZ17" s="278"/>
    </row>
    <row r="18" spans="2:52" ht="22" customHeight="1">
      <c r="B18" s="110">
        <v>2</v>
      </c>
      <c r="C18" s="93" t="s">
        <v>143</v>
      </c>
      <c r="D18" s="78" t="s">
        <v>751</v>
      </c>
      <c r="E18" s="68" t="s">
        <v>856</v>
      </c>
      <c r="F18" s="68" t="s">
        <v>802</v>
      </c>
      <c r="G18" s="171" t="s">
        <v>720</v>
      </c>
      <c r="H18" s="172">
        <v>2</v>
      </c>
      <c r="I18" s="172">
        <v>6</v>
      </c>
      <c r="J18" s="202"/>
      <c r="K18" s="203"/>
      <c r="L18" s="204"/>
      <c r="M18" s="174" t="s">
        <v>720</v>
      </c>
      <c r="N18" s="152">
        <v>4</v>
      </c>
      <c r="O18" s="153">
        <v>6</v>
      </c>
      <c r="P18" s="162">
        <v>0</v>
      </c>
      <c r="Q18" s="175" t="s">
        <v>217</v>
      </c>
      <c r="R18" s="158">
        <v>2</v>
      </c>
      <c r="S18" s="205">
        <v>0.33333333333333331</v>
      </c>
      <c r="T18" s="206"/>
      <c r="U18" s="207"/>
      <c r="V18" s="208">
        <v>3</v>
      </c>
      <c r="W18" s="209"/>
      <c r="X18" s="210"/>
      <c r="AS18" s="221" t="s">
        <v>109</v>
      </c>
      <c r="AT18" s="222"/>
      <c r="AU18" s="225" t="s">
        <v>649</v>
      </c>
      <c r="AV18" s="223"/>
      <c r="AW18" s="276" t="s">
        <v>835</v>
      </c>
      <c r="AX18" s="277"/>
      <c r="AY18" s="277" t="s">
        <v>836</v>
      </c>
      <c r="AZ18" s="278"/>
    </row>
    <row r="19" spans="2:52" ht="22" customHeight="1">
      <c r="B19" s="110">
        <v>3</v>
      </c>
      <c r="C19" s="93" t="s">
        <v>144</v>
      </c>
      <c r="D19" s="78" t="s">
        <v>857</v>
      </c>
      <c r="E19" s="68" t="s">
        <v>858</v>
      </c>
      <c r="F19" s="68" t="s">
        <v>796</v>
      </c>
      <c r="G19" s="174" t="s">
        <v>720</v>
      </c>
      <c r="H19" s="161">
        <v>3</v>
      </c>
      <c r="I19" s="158">
        <v>6</v>
      </c>
      <c r="J19" s="174" t="s">
        <v>721</v>
      </c>
      <c r="K19" s="161">
        <v>6</v>
      </c>
      <c r="L19" s="158">
        <v>4</v>
      </c>
      <c r="M19" s="202"/>
      <c r="N19" s="203"/>
      <c r="O19" s="204"/>
      <c r="P19" s="162">
        <v>1</v>
      </c>
      <c r="Q19" s="173" t="s">
        <v>217</v>
      </c>
      <c r="R19" s="158">
        <v>1</v>
      </c>
      <c r="S19" s="205">
        <v>1.4736842105263157</v>
      </c>
      <c r="T19" s="206"/>
      <c r="U19" s="207"/>
      <c r="V19" s="208">
        <v>2</v>
      </c>
      <c r="W19" s="209"/>
      <c r="X19" s="210"/>
      <c r="AA19" s="72"/>
      <c r="AS19"/>
      <c r="AT19"/>
      <c r="AU19"/>
      <c r="AV19"/>
      <c r="AW19"/>
      <c r="AX19"/>
      <c r="AY19"/>
      <c r="AZ19"/>
    </row>
    <row r="20" spans="2:52" ht="22" customHeight="1">
      <c r="B20" s="75" t="s">
        <v>112</v>
      </c>
      <c r="C20" s="251" t="s">
        <v>379</v>
      </c>
      <c r="D20" s="317"/>
      <c r="E20" s="317"/>
      <c r="F20" s="318"/>
      <c r="G20" s="239">
        <v>1</v>
      </c>
      <c r="H20" s="240"/>
      <c r="I20" s="241"/>
      <c r="J20" s="239">
        <v>2</v>
      </c>
      <c r="K20" s="240"/>
      <c r="L20" s="241"/>
      <c r="M20" s="239">
        <v>3</v>
      </c>
      <c r="N20" s="240"/>
      <c r="O20" s="241"/>
      <c r="P20" s="239" t="s">
        <v>75</v>
      </c>
      <c r="Q20" s="240"/>
      <c r="R20" s="241"/>
      <c r="S20" s="239" t="s">
        <v>218</v>
      </c>
      <c r="T20" s="240"/>
      <c r="U20" s="241"/>
      <c r="V20" s="239" t="s">
        <v>219</v>
      </c>
      <c r="W20" s="240"/>
      <c r="X20" s="241"/>
    </row>
    <row r="21" spans="2:52" ht="22" customHeight="1">
      <c r="B21" s="110">
        <v>1</v>
      </c>
      <c r="C21" s="93" t="s">
        <v>382</v>
      </c>
      <c r="D21" s="78" t="s">
        <v>444</v>
      </c>
      <c r="E21" s="68" t="s">
        <v>844</v>
      </c>
      <c r="F21" s="68" t="s">
        <v>830</v>
      </c>
      <c r="G21" s="227"/>
      <c r="H21" s="228"/>
      <c r="I21" s="229"/>
      <c r="J21" s="151" t="s">
        <v>721</v>
      </c>
      <c r="K21" s="167">
        <v>6</v>
      </c>
      <c r="L21" s="168">
        <v>0</v>
      </c>
      <c r="M21" s="91" t="s">
        <v>721</v>
      </c>
      <c r="N21" s="167">
        <v>6</v>
      </c>
      <c r="O21" s="168">
        <v>1</v>
      </c>
      <c r="P21" s="169">
        <v>2</v>
      </c>
      <c r="Q21" s="175" t="s">
        <v>217</v>
      </c>
      <c r="R21" s="170">
        <v>0</v>
      </c>
      <c r="S21" s="205">
        <v>2.9230769230769234</v>
      </c>
      <c r="T21" s="206"/>
      <c r="U21" s="207"/>
      <c r="V21" s="208">
        <v>1</v>
      </c>
      <c r="W21" s="209"/>
      <c r="X21" s="210"/>
    </row>
    <row r="22" spans="2:52" ht="22" customHeight="1">
      <c r="B22" s="110">
        <v>2</v>
      </c>
      <c r="C22" s="93" t="s">
        <v>43</v>
      </c>
      <c r="D22" s="78" t="s">
        <v>435</v>
      </c>
      <c r="E22" s="68" t="s">
        <v>436</v>
      </c>
      <c r="F22" s="68" t="s">
        <v>414</v>
      </c>
      <c r="G22" s="171" t="s">
        <v>720</v>
      </c>
      <c r="H22" s="172">
        <v>0</v>
      </c>
      <c r="I22" s="172">
        <v>6</v>
      </c>
      <c r="J22" s="202"/>
      <c r="K22" s="203"/>
      <c r="L22" s="204"/>
      <c r="M22" s="174" t="s">
        <v>720</v>
      </c>
      <c r="N22" s="152">
        <v>1</v>
      </c>
      <c r="O22" s="153">
        <v>6</v>
      </c>
      <c r="P22" s="162">
        <v>0</v>
      </c>
      <c r="Q22" s="175" t="s">
        <v>217</v>
      </c>
      <c r="R22" s="158">
        <v>2</v>
      </c>
      <c r="S22" s="205">
        <v>7.6923076923076927E-2</v>
      </c>
      <c r="T22" s="206"/>
      <c r="U22" s="207"/>
      <c r="V22" s="208">
        <v>3</v>
      </c>
      <c r="W22" s="209"/>
      <c r="X22" s="210"/>
    </row>
    <row r="23" spans="2:52" ht="22" customHeight="1">
      <c r="B23" s="110">
        <v>3</v>
      </c>
      <c r="C23" s="93" t="s">
        <v>44</v>
      </c>
      <c r="D23" s="78" t="s">
        <v>859</v>
      </c>
      <c r="E23" s="68" t="s">
        <v>860</v>
      </c>
      <c r="F23" s="68" t="s">
        <v>809</v>
      </c>
      <c r="G23" s="174" t="s">
        <v>720</v>
      </c>
      <c r="H23" s="161">
        <v>1</v>
      </c>
      <c r="I23" s="158">
        <v>6</v>
      </c>
      <c r="J23" s="174" t="s">
        <v>721</v>
      </c>
      <c r="K23" s="161">
        <v>6</v>
      </c>
      <c r="L23" s="158">
        <v>1</v>
      </c>
      <c r="M23" s="202"/>
      <c r="N23" s="203"/>
      <c r="O23" s="204"/>
      <c r="P23" s="162">
        <v>1</v>
      </c>
      <c r="Q23" s="173" t="s">
        <v>217</v>
      </c>
      <c r="R23" s="158">
        <v>1</v>
      </c>
      <c r="S23" s="205">
        <v>1.5</v>
      </c>
      <c r="T23" s="206"/>
      <c r="U23" s="207"/>
      <c r="V23" s="208">
        <v>2</v>
      </c>
      <c r="W23" s="209"/>
      <c r="X23" s="210"/>
    </row>
    <row r="24" spans="2:52" ht="22" customHeight="1">
      <c r="B24" s="75" t="s">
        <v>112</v>
      </c>
      <c r="C24" s="251" t="s">
        <v>380</v>
      </c>
      <c r="D24" s="317"/>
      <c r="E24" s="317"/>
      <c r="F24" s="318"/>
      <c r="G24" s="239">
        <v>1</v>
      </c>
      <c r="H24" s="240"/>
      <c r="I24" s="241"/>
      <c r="J24" s="239">
        <v>2</v>
      </c>
      <c r="K24" s="240"/>
      <c r="L24" s="241"/>
      <c r="M24" s="239">
        <v>3</v>
      </c>
      <c r="N24" s="240"/>
      <c r="O24" s="241"/>
      <c r="P24" s="239" t="s">
        <v>75</v>
      </c>
      <c r="Q24" s="240"/>
      <c r="R24" s="241"/>
      <c r="S24" s="239" t="s">
        <v>218</v>
      </c>
      <c r="T24" s="240"/>
      <c r="U24" s="241"/>
      <c r="V24" s="239" t="s">
        <v>219</v>
      </c>
      <c r="W24" s="240"/>
      <c r="X24" s="241"/>
    </row>
    <row r="25" spans="2:52" ht="22" customHeight="1">
      <c r="B25" s="110">
        <v>1</v>
      </c>
      <c r="C25" s="93" t="s">
        <v>383</v>
      </c>
      <c r="D25" s="78" t="s">
        <v>286</v>
      </c>
      <c r="E25" s="68" t="s">
        <v>259</v>
      </c>
      <c r="F25" s="68" t="s">
        <v>414</v>
      </c>
      <c r="G25" s="227"/>
      <c r="H25" s="228"/>
      <c r="I25" s="229"/>
      <c r="J25" s="151" t="s">
        <v>720</v>
      </c>
      <c r="K25" s="167">
        <v>3</v>
      </c>
      <c r="L25" s="168">
        <v>6</v>
      </c>
      <c r="M25" s="91" t="s">
        <v>721</v>
      </c>
      <c r="N25" s="167">
        <v>6</v>
      </c>
      <c r="O25" s="168">
        <v>1</v>
      </c>
      <c r="P25" s="169">
        <v>1</v>
      </c>
      <c r="Q25" s="175" t="s">
        <v>217</v>
      </c>
      <c r="R25" s="170">
        <v>1</v>
      </c>
      <c r="S25" s="205">
        <v>1.5625</v>
      </c>
      <c r="T25" s="206"/>
      <c r="U25" s="207"/>
      <c r="V25" s="208">
        <v>2</v>
      </c>
      <c r="W25" s="209"/>
      <c r="X25" s="210"/>
    </row>
    <row r="26" spans="2:52" ht="22" customHeight="1">
      <c r="B26" s="110">
        <v>2</v>
      </c>
      <c r="C26" s="93" t="s">
        <v>153</v>
      </c>
      <c r="D26" s="78" t="s">
        <v>854</v>
      </c>
      <c r="E26" s="68" t="s">
        <v>855</v>
      </c>
      <c r="F26" s="68" t="s">
        <v>796</v>
      </c>
      <c r="G26" s="171" t="s">
        <v>721</v>
      </c>
      <c r="H26" s="172">
        <v>6</v>
      </c>
      <c r="I26" s="172">
        <v>3</v>
      </c>
      <c r="J26" s="202"/>
      <c r="K26" s="203"/>
      <c r="L26" s="204"/>
      <c r="M26" s="174" t="s">
        <v>721</v>
      </c>
      <c r="N26" s="152">
        <v>6</v>
      </c>
      <c r="O26" s="153">
        <v>5</v>
      </c>
      <c r="P26" s="162">
        <v>2</v>
      </c>
      <c r="Q26" s="175" t="s">
        <v>217</v>
      </c>
      <c r="R26" s="158">
        <v>0</v>
      </c>
      <c r="S26" s="205">
        <v>2.6</v>
      </c>
      <c r="T26" s="206"/>
      <c r="U26" s="207"/>
      <c r="V26" s="208">
        <v>1</v>
      </c>
      <c r="W26" s="209"/>
      <c r="X26" s="210"/>
    </row>
    <row r="27" spans="2:52" ht="22" customHeight="1">
      <c r="B27" s="113">
        <v>3</v>
      </c>
      <c r="C27" s="87" t="s">
        <v>385</v>
      </c>
      <c r="D27" s="78" t="s">
        <v>861</v>
      </c>
      <c r="E27" s="68" t="s">
        <v>862</v>
      </c>
      <c r="F27" s="68" t="s">
        <v>810</v>
      </c>
      <c r="G27" s="174" t="s">
        <v>720</v>
      </c>
      <c r="H27" s="161">
        <v>1</v>
      </c>
      <c r="I27" s="158">
        <v>6</v>
      </c>
      <c r="J27" s="174" t="s">
        <v>720</v>
      </c>
      <c r="K27" s="161">
        <v>5</v>
      </c>
      <c r="L27" s="158">
        <v>6</v>
      </c>
      <c r="M27" s="202"/>
      <c r="N27" s="203"/>
      <c r="O27" s="204"/>
      <c r="P27" s="162">
        <v>0</v>
      </c>
      <c r="Q27" s="173" t="s">
        <v>217</v>
      </c>
      <c r="R27" s="158">
        <v>2</v>
      </c>
      <c r="S27" s="205">
        <v>0.33333333333333331</v>
      </c>
      <c r="T27" s="206"/>
      <c r="U27" s="207"/>
      <c r="V27" s="208">
        <v>3</v>
      </c>
      <c r="W27" s="209"/>
      <c r="X27" s="210"/>
    </row>
    <row r="28" spans="2:52" ht="22" customHeight="1"/>
    <row r="29" spans="2:52" ht="22" customHeight="1">
      <c r="Q29" s="50"/>
      <c r="S29" s="50"/>
    </row>
    <row r="30" spans="2:52" ht="22" customHeight="1">
      <c r="B30" s="242" t="s">
        <v>404</v>
      </c>
      <c r="C30" s="301"/>
      <c r="D30" s="301"/>
      <c r="E30" s="301"/>
      <c r="F30" s="302"/>
      <c r="G30" s="243" t="s">
        <v>54</v>
      </c>
      <c r="H30" s="244"/>
      <c r="I30" s="244"/>
      <c r="J30" s="244"/>
      <c r="K30" s="244"/>
      <c r="L30" s="244"/>
      <c r="M30" s="244"/>
      <c r="N30" s="244"/>
      <c r="O30" s="244"/>
      <c r="P30" s="244"/>
      <c r="Q30" s="244"/>
      <c r="R30" s="244"/>
      <c r="S30" s="244"/>
      <c r="T30" s="244"/>
      <c r="U30" s="244"/>
      <c r="V30" s="244"/>
      <c r="W30" s="244"/>
      <c r="X30" s="244"/>
      <c r="Y30" s="244"/>
      <c r="Z30" s="244"/>
      <c r="AA30" s="245"/>
      <c r="AB30" s="293" t="s">
        <v>98</v>
      </c>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5"/>
    </row>
    <row r="31" spans="2:52" ht="22" customHeight="1" thickBot="1">
      <c r="B31" s="103"/>
      <c r="C31" s="104"/>
      <c r="D31" s="104"/>
      <c r="E31" s="104"/>
      <c r="F31" s="105"/>
      <c r="G31" s="106"/>
      <c r="H31" s="51"/>
      <c r="I31" s="51"/>
      <c r="J31" s="51"/>
      <c r="K31" s="51"/>
      <c r="L31" s="51"/>
      <c r="M31" s="51"/>
      <c r="N31" s="51"/>
      <c r="O31" s="51"/>
      <c r="P31" s="51"/>
      <c r="Q31" s="51"/>
      <c r="R31" s="51"/>
      <c r="S31" s="51"/>
      <c r="T31" s="51"/>
      <c r="U31" s="51"/>
      <c r="V31" s="51"/>
      <c r="W31" s="51"/>
      <c r="X31" s="51"/>
      <c r="Y31" s="51"/>
      <c r="Z31" s="51"/>
      <c r="AA31" s="51"/>
      <c r="AH31" s="226" t="s">
        <v>220</v>
      </c>
      <c r="AI31" s="226"/>
      <c r="AJ31" s="74"/>
      <c r="AK31" s="226" t="s">
        <v>111</v>
      </c>
      <c r="AL31" s="226"/>
      <c r="AM31" s="74"/>
      <c r="AN31" s="74"/>
      <c r="AO31" s="226" t="s">
        <v>46</v>
      </c>
      <c r="AP31" s="226"/>
      <c r="AQ31" s="74"/>
      <c r="AR31" s="74"/>
      <c r="AS31" s="74"/>
      <c r="AT31" s="74"/>
      <c r="AU31" s="74"/>
      <c r="AV31" s="74"/>
      <c r="AW31" s="74"/>
      <c r="AX31" s="72"/>
    </row>
    <row r="32" spans="2:52" ht="22" customHeight="1">
      <c r="B32" s="75" t="s">
        <v>112</v>
      </c>
      <c r="C32" s="255" t="s">
        <v>386</v>
      </c>
      <c r="D32" s="256"/>
      <c r="E32" s="256"/>
      <c r="F32" s="257"/>
      <c r="G32" s="239">
        <v>1</v>
      </c>
      <c r="H32" s="240"/>
      <c r="I32" s="241"/>
      <c r="J32" s="239">
        <v>2</v>
      </c>
      <c r="K32" s="240"/>
      <c r="L32" s="241"/>
      <c r="M32" s="239">
        <v>3</v>
      </c>
      <c r="N32" s="240"/>
      <c r="O32" s="241"/>
      <c r="P32" s="239" t="s">
        <v>75</v>
      </c>
      <c r="Q32" s="240"/>
      <c r="R32" s="241"/>
      <c r="S32" s="239" t="s">
        <v>218</v>
      </c>
      <c r="T32" s="240"/>
      <c r="U32" s="241"/>
      <c r="V32" s="239" t="s">
        <v>219</v>
      </c>
      <c r="W32" s="240"/>
      <c r="X32" s="241"/>
      <c r="AD32" s="198" t="s">
        <v>396</v>
      </c>
      <c r="AE32" s="199"/>
      <c r="AF32" s="199"/>
      <c r="AG32" s="200"/>
    </row>
    <row r="33" spans="2:52" ht="22" customHeight="1">
      <c r="B33" s="110">
        <v>1</v>
      </c>
      <c r="C33" s="91" t="s">
        <v>391</v>
      </c>
      <c r="D33" s="78" t="s">
        <v>722</v>
      </c>
      <c r="E33" s="68" t="s">
        <v>863</v>
      </c>
      <c r="F33" s="68" t="s">
        <v>810</v>
      </c>
      <c r="G33" s="227"/>
      <c r="H33" s="228"/>
      <c r="I33" s="229"/>
      <c r="J33" s="151" t="s">
        <v>721</v>
      </c>
      <c r="K33" s="167">
        <v>6</v>
      </c>
      <c r="L33" s="168">
        <v>1</v>
      </c>
      <c r="M33" s="91" t="s">
        <v>721</v>
      </c>
      <c r="N33" s="167">
        <v>6</v>
      </c>
      <c r="O33" s="168">
        <v>0</v>
      </c>
      <c r="P33" s="169">
        <v>2</v>
      </c>
      <c r="Q33" s="175" t="s">
        <v>217</v>
      </c>
      <c r="R33" s="170">
        <v>0</v>
      </c>
      <c r="S33" s="205">
        <v>2.9230769230769234</v>
      </c>
      <c r="T33" s="206"/>
      <c r="U33" s="207"/>
      <c r="V33" s="208">
        <v>1</v>
      </c>
      <c r="W33" s="209"/>
      <c r="X33" s="210"/>
      <c r="AB33" s="217" t="s">
        <v>673</v>
      </c>
      <c r="AC33" s="217"/>
      <c r="AD33" s="214" t="s">
        <v>722</v>
      </c>
      <c r="AE33" s="191"/>
      <c r="AF33" s="191" t="s">
        <v>863</v>
      </c>
      <c r="AG33" s="192"/>
      <c r="AH33" s="73"/>
      <c r="AI33" s="73"/>
      <c r="AJ33" s="73"/>
      <c r="AK33" s="73"/>
      <c r="AL33" s="188" t="s">
        <v>709</v>
      </c>
      <c r="AM33" s="189"/>
      <c r="AN33" s="214" t="s">
        <v>722</v>
      </c>
      <c r="AO33" s="191"/>
      <c r="AP33" s="191" t="s">
        <v>863</v>
      </c>
      <c r="AQ33" s="191"/>
      <c r="AR33" s="72"/>
    </row>
    <row r="34" spans="2:52" ht="22" customHeight="1">
      <c r="B34" s="110">
        <v>2</v>
      </c>
      <c r="C34" s="91" t="s">
        <v>155</v>
      </c>
      <c r="D34" s="78" t="s">
        <v>864</v>
      </c>
      <c r="E34" s="68" t="s">
        <v>865</v>
      </c>
      <c r="F34" s="68" t="s">
        <v>802</v>
      </c>
      <c r="G34" s="171" t="s">
        <v>720</v>
      </c>
      <c r="H34" s="172">
        <v>1</v>
      </c>
      <c r="I34" s="172">
        <v>6</v>
      </c>
      <c r="J34" s="202"/>
      <c r="K34" s="203"/>
      <c r="L34" s="204"/>
      <c r="M34" s="174" t="s">
        <v>721</v>
      </c>
      <c r="N34" s="152">
        <v>6</v>
      </c>
      <c r="O34" s="153">
        <v>5</v>
      </c>
      <c r="P34" s="162">
        <v>1</v>
      </c>
      <c r="Q34" s="175" t="s">
        <v>217</v>
      </c>
      <c r="R34" s="158">
        <v>1</v>
      </c>
      <c r="S34" s="205">
        <v>1.3888888888888888</v>
      </c>
      <c r="T34" s="206"/>
      <c r="U34" s="207"/>
      <c r="V34" s="208">
        <v>2</v>
      </c>
      <c r="W34" s="209"/>
      <c r="X34" s="210"/>
      <c r="AD34" s="198" t="s">
        <v>397</v>
      </c>
      <c r="AE34" s="199"/>
      <c r="AF34" s="199"/>
      <c r="AG34" s="200"/>
      <c r="AH34" s="115"/>
      <c r="AI34" s="71"/>
      <c r="AL34" s="72"/>
      <c r="AM34" s="83"/>
      <c r="AO34" s="233">
        <v>60</v>
      </c>
      <c r="AP34" s="233"/>
      <c r="AQ34" s="82"/>
    </row>
    <row r="35" spans="2:52" ht="22" customHeight="1">
      <c r="B35" s="110">
        <v>3</v>
      </c>
      <c r="C35" s="91" t="s">
        <v>194</v>
      </c>
      <c r="D35" s="78" t="s">
        <v>743</v>
      </c>
      <c r="E35" s="68" t="s">
        <v>866</v>
      </c>
      <c r="F35" s="68" t="s">
        <v>796</v>
      </c>
      <c r="G35" s="174" t="s">
        <v>720</v>
      </c>
      <c r="H35" s="161">
        <v>0</v>
      </c>
      <c r="I35" s="158">
        <v>6</v>
      </c>
      <c r="J35" s="174" t="s">
        <v>720</v>
      </c>
      <c r="K35" s="161">
        <v>5</v>
      </c>
      <c r="L35" s="158">
        <v>6</v>
      </c>
      <c r="M35" s="202"/>
      <c r="N35" s="203"/>
      <c r="O35" s="204"/>
      <c r="P35" s="162">
        <v>0</v>
      </c>
      <c r="Q35" s="173" t="s">
        <v>217</v>
      </c>
      <c r="R35" s="158">
        <v>2</v>
      </c>
      <c r="S35" s="205">
        <v>0.29411764705882354</v>
      </c>
      <c r="T35" s="206"/>
      <c r="U35" s="207"/>
      <c r="V35" s="208">
        <v>3</v>
      </c>
      <c r="W35" s="209"/>
      <c r="X35" s="210"/>
      <c r="AB35" s="217" t="s">
        <v>659</v>
      </c>
      <c r="AC35" s="217"/>
      <c r="AD35" s="214" t="s">
        <v>867</v>
      </c>
      <c r="AE35" s="191"/>
      <c r="AF35" s="191" t="s">
        <v>868</v>
      </c>
      <c r="AG35" s="192"/>
      <c r="AH35" s="217" t="s">
        <v>674</v>
      </c>
      <c r="AI35" s="219"/>
      <c r="AJ35" s="214" t="s">
        <v>869</v>
      </c>
      <c r="AK35" s="191"/>
      <c r="AL35" s="191" t="s">
        <v>870</v>
      </c>
      <c r="AM35" s="192"/>
      <c r="AQ35" s="83"/>
    </row>
    <row r="36" spans="2:52" ht="22" customHeight="1">
      <c r="B36" s="75" t="s">
        <v>112</v>
      </c>
      <c r="C36" s="251" t="s">
        <v>387</v>
      </c>
      <c r="D36" s="199"/>
      <c r="E36" s="199"/>
      <c r="F36" s="252"/>
      <c r="G36" s="239">
        <v>1</v>
      </c>
      <c r="H36" s="240"/>
      <c r="I36" s="241"/>
      <c r="J36" s="239">
        <v>2</v>
      </c>
      <c r="K36" s="240"/>
      <c r="L36" s="241"/>
      <c r="M36" s="239">
        <v>3</v>
      </c>
      <c r="N36" s="240"/>
      <c r="O36" s="241"/>
      <c r="P36" s="239" t="s">
        <v>75</v>
      </c>
      <c r="Q36" s="240"/>
      <c r="R36" s="241"/>
      <c r="S36" s="239" t="s">
        <v>218</v>
      </c>
      <c r="T36" s="240"/>
      <c r="U36" s="241"/>
      <c r="V36" s="239" t="s">
        <v>219</v>
      </c>
      <c r="W36" s="240"/>
      <c r="X36" s="241"/>
      <c r="AD36" s="198" t="s">
        <v>398</v>
      </c>
      <c r="AE36" s="199"/>
      <c r="AF36" s="199"/>
      <c r="AG36" s="200"/>
      <c r="AH36" s="115"/>
      <c r="AI36" s="80"/>
      <c r="AK36" s="233">
        <v>62</v>
      </c>
      <c r="AL36" s="233"/>
      <c r="AM36" s="72"/>
      <c r="AQ36" s="83"/>
    </row>
    <row r="37" spans="2:52" ht="22" customHeight="1">
      <c r="B37" s="110">
        <v>1</v>
      </c>
      <c r="C37" s="93" t="s">
        <v>180</v>
      </c>
      <c r="D37" s="78" t="s">
        <v>871</v>
      </c>
      <c r="E37" s="68" t="s">
        <v>433</v>
      </c>
      <c r="F37" s="68" t="s">
        <v>792</v>
      </c>
      <c r="G37" s="227"/>
      <c r="H37" s="228"/>
      <c r="I37" s="229"/>
      <c r="J37" s="151" t="s">
        <v>720</v>
      </c>
      <c r="K37" s="167">
        <v>0</v>
      </c>
      <c r="L37" s="168">
        <v>6</v>
      </c>
      <c r="M37" s="91" t="s">
        <v>720</v>
      </c>
      <c r="N37" s="167">
        <v>4</v>
      </c>
      <c r="O37" s="168">
        <v>6</v>
      </c>
      <c r="P37" s="169">
        <v>0</v>
      </c>
      <c r="Q37" s="175" t="s">
        <v>217</v>
      </c>
      <c r="R37" s="170">
        <v>2</v>
      </c>
      <c r="S37" s="205">
        <v>0.25</v>
      </c>
      <c r="T37" s="206"/>
      <c r="U37" s="207"/>
      <c r="V37" s="208">
        <v>3</v>
      </c>
      <c r="W37" s="209"/>
      <c r="X37" s="210"/>
      <c r="AB37" s="217" t="s">
        <v>674</v>
      </c>
      <c r="AC37" s="217"/>
      <c r="AD37" s="214" t="s">
        <v>869</v>
      </c>
      <c r="AE37" s="191"/>
      <c r="AF37" s="191" t="s">
        <v>870</v>
      </c>
      <c r="AG37" s="192"/>
      <c r="AP37" s="217" t="s">
        <v>709</v>
      </c>
      <c r="AQ37" s="219"/>
      <c r="AR37" s="214" t="s">
        <v>722</v>
      </c>
      <c r="AS37" s="191"/>
      <c r="AT37" s="191" t="s">
        <v>863</v>
      </c>
      <c r="AU37" s="191"/>
      <c r="AV37" s="72"/>
    </row>
    <row r="38" spans="2:52" ht="22" customHeight="1">
      <c r="B38" s="110">
        <v>2</v>
      </c>
      <c r="C38" s="93" t="s">
        <v>60</v>
      </c>
      <c r="D38" s="78" t="s">
        <v>422</v>
      </c>
      <c r="E38" s="68" t="s">
        <v>434</v>
      </c>
      <c r="F38" s="68" t="s">
        <v>414</v>
      </c>
      <c r="G38" s="171" t="s">
        <v>721</v>
      </c>
      <c r="H38" s="172">
        <v>6</v>
      </c>
      <c r="I38" s="172">
        <v>0</v>
      </c>
      <c r="J38" s="202"/>
      <c r="K38" s="203"/>
      <c r="L38" s="204"/>
      <c r="M38" s="174" t="s">
        <v>720</v>
      </c>
      <c r="N38" s="152">
        <v>1</v>
      </c>
      <c r="O38" s="153">
        <v>6</v>
      </c>
      <c r="P38" s="162">
        <v>1</v>
      </c>
      <c r="Q38" s="175" t="s">
        <v>217</v>
      </c>
      <c r="R38" s="158">
        <v>1</v>
      </c>
      <c r="S38" s="205">
        <v>1.5384615384615383</v>
      </c>
      <c r="T38" s="206"/>
      <c r="U38" s="207"/>
      <c r="V38" s="208">
        <v>2</v>
      </c>
      <c r="W38" s="209"/>
      <c r="X38" s="210"/>
      <c r="AD38" s="198" t="s">
        <v>399</v>
      </c>
      <c r="AE38" s="199"/>
      <c r="AF38" s="199"/>
      <c r="AG38" s="200"/>
      <c r="AH38" s="115"/>
      <c r="AI38" s="71"/>
      <c r="AQ38" s="83"/>
      <c r="AR38" s="73"/>
      <c r="AS38" s="196">
        <v>65</v>
      </c>
      <c r="AT38" s="196"/>
      <c r="AU38" s="218"/>
    </row>
    <row r="39" spans="2:52" ht="22" customHeight="1">
      <c r="B39" s="110">
        <v>3</v>
      </c>
      <c r="C39" s="93" t="s">
        <v>61</v>
      </c>
      <c r="D39" s="78" t="s">
        <v>867</v>
      </c>
      <c r="E39" s="68" t="s">
        <v>868</v>
      </c>
      <c r="F39" s="68" t="s">
        <v>796</v>
      </c>
      <c r="G39" s="174" t="s">
        <v>721</v>
      </c>
      <c r="H39" s="161">
        <v>6</v>
      </c>
      <c r="I39" s="158">
        <v>4</v>
      </c>
      <c r="J39" s="174" t="s">
        <v>721</v>
      </c>
      <c r="K39" s="161">
        <v>6</v>
      </c>
      <c r="L39" s="158">
        <v>1</v>
      </c>
      <c r="M39" s="202"/>
      <c r="N39" s="203"/>
      <c r="O39" s="204"/>
      <c r="P39" s="162">
        <v>2</v>
      </c>
      <c r="Q39" s="173" t="s">
        <v>217</v>
      </c>
      <c r="R39" s="158">
        <v>0</v>
      </c>
      <c r="S39" s="205">
        <v>2.7058823529411766</v>
      </c>
      <c r="T39" s="206"/>
      <c r="U39" s="207"/>
      <c r="V39" s="208">
        <v>1</v>
      </c>
      <c r="W39" s="209"/>
      <c r="X39" s="210"/>
      <c r="AB39" s="217" t="s">
        <v>661</v>
      </c>
      <c r="AC39" s="217"/>
      <c r="AD39" s="214" t="s">
        <v>872</v>
      </c>
      <c r="AE39" s="191"/>
      <c r="AF39" s="191" t="s">
        <v>873</v>
      </c>
      <c r="AG39" s="192"/>
      <c r="AH39" s="217" t="s">
        <v>710</v>
      </c>
      <c r="AI39" s="219"/>
      <c r="AJ39" s="214" t="s">
        <v>874</v>
      </c>
      <c r="AK39" s="191"/>
      <c r="AL39" s="191" t="s">
        <v>875</v>
      </c>
      <c r="AM39" s="191"/>
      <c r="AN39" s="72"/>
      <c r="AQ39" s="83"/>
    </row>
    <row r="40" spans="2:52" ht="22" customHeight="1">
      <c r="B40" s="75" t="s">
        <v>112</v>
      </c>
      <c r="C40" s="251" t="s">
        <v>2</v>
      </c>
      <c r="D40" s="317"/>
      <c r="E40" s="317"/>
      <c r="F40" s="318"/>
      <c r="G40" s="239">
        <v>1</v>
      </c>
      <c r="H40" s="240"/>
      <c r="I40" s="241"/>
      <c r="J40" s="239">
        <v>2</v>
      </c>
      <c r="K40" s="240"/>
      <c r="L40" s="241"/>
      <c r="M40" s="239">
        <v>3</v>
      </c>
      <c r="N40" s="240"/>
      <c r="O40" s="241"/>
      <c r="P40" s="239" t="s">
        <v>75</v>
      </c>
      <c r="Q40" s="240"/>
      <c r="R40" s="241"/>
      <c r="S40" s="239" t="s">
        <v>218</v>
      </c>
      <c r="T40" s="240"/>
      <c r="U40" s="241"/>
      <c r="V40" s="239" t="s">
        <v>219</v>
      </c>
      <c r="W40" s="240"/>
      <c r="X40" s="241"/>
      <c r="AD40" s="198" t="s">
        <v>400</v>
      </c>
      <c r="AE40" s="199"/>
      <c r="AF40" s="199"/>
      <c r="AG40" s="200"/>
      <c r="AH40" s="115"/>
      <c r="AI40" s="80"/>
      <c r="AK40" s="233">
        <v>64</v>
      </c>
      <c r="AL40" s="233"/>
      <c r="AM40" s="82"/>
      <c r="AP40" s="72"/>
      <c r="AQ40" s="83"/>
    </row>
    <row r="41" spans="2:52" ht="22" customHeight="1">
      <c r="B41" s="110">
        <v>1</v>
      </c>
      <c r="C41" s="93" t="s">
        <v>392</v>
      </c>
      <c r="D41" s="78" t="s">
        <v>869</v>
      </c>
      <c r="E41" s="68" t="s">
        <v>870</v>
      </c>
      <c r="F41" s="68" t="s">
        <v>281</v>
      </c>
      <c r="G41" s="227"/>
      <c r="H41" s="228"/>
      <c r="I41" s="229"/>
      <c r="J41" s="151" t="s">
        <v>721</v>
      </c>
      <c r="K41" s="167">
        <v>6</v>
      </c>
      <c r="L41" s="168">
        <v>0</v>
      </c>
      <c r="M41" s="91" t="s">
        <v>721</v>
      </c>
      <c r="N41" s="167">
        <v>6</v>
      </c>
      <c r="O41" s="168">
        <v>4</v>
      </c>
      <c r="P41" s="169">
        <v>2</v>
      </c>
      <c r="Q41" s="175" t="s">
        <v>217</v>
      </c>
      <c r="R41" s="170">
        <v>0</v>
      </c>
      <c r="S41" s="205">
        <v>2.75</v>
      </c>
      <c r="T41" s="206"/>
      <c r="U41" s="207"/>
      <c r="V41" s="208">
        <v>1</v>
      </c>
      <c r="W41" s="209"/>
      <c r="X41" s="210"/>
      <c r="AB41" s="217" t="s">
        <v>675</v>
      </c>
      <c r="AC41" s="217"/>
      <c r="AD41" s="214" t="s">
        <v>874</v>
      </c>
      <c r="AE41" s="191"/>
      <c r="AF41" s="191" t="s">
        <v>875</v>
      </c>
      <c r="AG41" s="192"/>
      <c r="AL41" s="217" t="s">
        <v>711</v>
      </c>
      <c r="AM41" s="219"/>
      <c r="AN41" s="214" t="s">
        <v>874</v>
      </c>
      <c r="AO41" s="191"/>
      <c r="AP41" s="191" t="s">
        <v>875</v>
      </c>
      <c r="AQ41" s="192"/>
    </row>
    <row r="42" spans="2:52" ht="22" customHeight="1">
      <c r="B42" s="110">
        <v>2</v>
      </c>
      <c r="C42" s="93" t="s">
        <v>157</v>
      </c>
      <c r="D42" s="78" t="s">
        <v>876</v>
      </c>
      <c r="E42" s="68" t="s">
        <v>877</v>
      </c>
      <c r="F42" s="68" t="s">
        <v>809</v>
      </c>
      <c r="G42" s="171" t="s">
        <v>720</v>
      </c>
      <c r="H42" s="172">
        <v>0</v>
      </c>
      <c r="I42" s="172">
        <v>6</v>
      </c>
      <c r="J42" s="202"/>
      <c r="K42" s="203"/>
      <c r="L42" s="204"/>
      <c r="M42" s="174" t="s">
        <v>720</v>
      </c>
      <c r="N42" s="152">
        <v>0</v>
      </c>
      <c r="O42" s="153">
        <v>6</v>
      </c>
      <c r="P42" s="162">
        <v>0</v>
      </c>
      <c r="Q42" s="175" t="s">
        <v>217</v>
      </c>
      <c r="R42" s="158">
        <v>2</v>
      </c>
      <c r="S42" s="205">
        <v>0</v>
      </c>
      <c r="T42" s="206"/>
      <c r="U42" s="207"/>
      <c r="V42" s="230" t="s">
        <v>647</v>
      </c>
      <c r="W42" s="231"/>
      <c r="X42" s="232"/>
      <c r="AD42" s="198" t="s">
        <v>401</v>
      </c>
      <c r="AE42" s="199"/>
      <c r="AF42" s="199"/>
      <c r="AG42" s="200"/>
      <c r="AH42" s="115"/>
      <c r="AI42" s="71"/>
      <c r="AJ42" s="71"/>
      <c r="AK42" s="71"/>
      <c r="AL42" s="71"/>
      <c r="AM42" s="80"/>
      <c r="AN42" s="73"/>
      <c r="AO42" s="196">
        <v>64</v>
      </c>
      <c r="AP42" s="196"/>
      <c r="AQ42" s="116"/>
    </row>
    <row r="43" spans="2:52" ht="22" customHeight="1">
      <c r="B43" s="110">
        <v>3</v>
      </c>
      <c r="C43" s="93" t="s">
        <v>158</v>
      </c>
      <c r="D43" s="78" t="s">
        <v>794</v>
      </c>
      <c r="E43" s="68" t="s">
        <v>878</v>
      </c>
      <c r="F43" s="68" t="s">
        <v>830</v>
      </c>
      <c r="G43" s="174" t="s">
        <v>720</v>
      </c>
      <c r="H43" s="161">
        <v>4</v>
      </c>
      <c r="I43" s="158">
        <v>6</v>
      </c>
      <c r="J43" s="174" t="s">
        <v>721</v>
      </c>
      <c r="K43" s="161">
        <v>6</v>
      </c>
      <c r="L43" s="158">
        <v>0</v>
      </c>
      <c r="M43" s="202"/>
      <c r="N43" s="203"/>
      <c r="O43" s="204"/>
      <c r="P43" s="162">
        <v>1</v>
      </c>
      <c r="Q43" s="173" t="s">
        <v>217</v>
      </c>
      <c r="R43" s="158">
        <v>1</v>
      </c>
      <c r="S43" s="205">
        <v>1.625</v>
      </c>
      <c r="T43" s="206"/>
      <c r="U43" s="207"/>
      <c r="V43" s="208">
        <v>2</v>
      </c>
      <c r="W43" s="209"/>
      <c r="X43" s="210"/>
      <c r="AB43" s="217" t="s">
        <v>663</v>
      </c>
      <c r="AC43" s="217"/>
      <c r="AD43" s="214" t="s">
        <v>879</v>
      </c>
      <c r="AE43" s="191"/>
      <c r="AF43" s="191" t="s">
        <v>880</v>
      </c>
      <c r="AG43" s="192"/>
    </row>
    <row r="44" spans="2:52" ht="22" customHeight="1">
      <c r="B44" s="75" t="s">
        <v>112</v>
      </c>
      <c r="C44" s="251" t="s">
        <v>388</v>
      </c>
      <c r="D44" s="199"/>
      <c r="E44" s="199"/>
      <c r="F44" s="252"/>
      <c r="G44" s="239">
        <v>1</v>
      </c>
      <c r="H44" s="240"/>
      <c r="I44" s="241"/>
      <c r="J44" s="239">
        <v>2</v>
      </c>
      <c r="K44" s="240"/>
      <c r="L44" s="241"/>
      <c r="M44" s="239">
        <v>3</v>
      </c>
      <c r="N44" s="240"/>
      <c r="O44" s="241"/>
      <c r="P44" s="239" t="s">
        <v>75</v>
      </c>
      <c r="Q44" s="240"/>
      <c r="R44" s="241"/>
      <c r="S44" s="239" t="s">
        <v>218</v>
      </c>
      <c r="T44" s="240"/>
      <c r="U44" s="241"/>
      <c r="V44" s="239" t="s">
        <v>219</v>
      </c>
      <c r="W44" s="240"/>
      <c r="X44" s="241"/>
    </row>
    <row r="45" spans="2:52" ht="22" customHeight="1">
      <c r="B45" s="110">
        <v>1</v>
      </c>
      <c r="C45" s="93" t="s">
        <v>393</v>
      </c>
      <c r="D45" s="78" t="s">
        <v>872</v>
      </c>
      <c r="E45" s="68" t="s">
        <v>873</v>
      </c>
      <c r="F45" s="68" t="s">
        <v>881</v>
      </c>
      <c r="G45" s="227"/>
      <c r="H45" s="228"/>
      <c r="I45" s="229"/>
      <c r="J45" s="151" t="s">
        <v>721</v>
      </c>
      <c r="K45" s="167">
        <v>6</v>
      </c>
      <c r="L45" s="168">
        <v>4</v>
      </c>
      <c r="M45" s="91" t="s">
        <v>721</v>
      </c>
      <c r="N45" s="167">
        <v>6</v>
      </c>
      <c r="O45" s="168">
        <v>5</v>
      </c>
      <c r="P45" s="169">
        <v>2</v>
      </c>
      <c r="Q45" s="175" t="s">
        <v>217</v>
      </c>
      <c r="R45" s="170">
        <v>0</v>
      </c>
      <c r="S45" s="205">
        <v>2.5714285714285712</v>
      </c>
      <c r="T45" s="206"/>
      <c r="U45" s="207"/>
      <c r="V45" s="208">
        <v>1</v>
      </c>
      <c r="W45" s="209"/>
      <c r="X45" s="210"/>
    </row>
    <row r="46" spans="2:52" ht="22" customHeight="1">
      <c r="B46" s="110">
        <v>2</v>
      </c>
      <c r="C46" s="93" t="s">
        <v>134</v>
      </c>
      <c r="D46" s="78" t="s">
        <v>882</v>
      </c>
      <c r="E46" s="68" t="s">
        <v>883</v>
      </c>
      <c r="F46" s="68" t="s">
        <v>796</v>
      </c>
      <c r="G46" s="171" t="s">
        <v>720</v>
      </c>
      <c r="H46" s="172">
        <v>4</v>
      </c>
      <c r="I46" s="172">
        <v>6</v>
      </c>
      <c r="J46" s="202"/>
      <c r="K46" s="203"/>
      <c r="L46" s="204"/>
      <c r="M46" s="174" t="s">
        <v>721</v>
      </c>
      <c r="N46" s="152">
        <v>6</v>
      </c>
      <c r="O46" s="153">
        <v>3</v>
      </c>
      <c r="P46" s="162">
        <v>1</v>
      </c>
      <c r="Q46" s="175" t="s">
        <v>217</v>
      </c>
      <c r="R46" s="158">
        <v>1</v>
      </c>
      <c r="S46" s="205">
        <v>1.5263157894736841</v>
      </c>
      <c r="T46" s="206"/>
      <c r="U46" s="207"/>
      <c r="V46" s="208">
        <v>2</v>
      </c>
      <c r="W46" s="209"/>
      <c r="X46" s="210"/>
      <c r="AA46" s="72"/>
    </row>
    <row r="47" spans="2:52" ht="22" customHeight="1">
      <c r="B47" s="110">
        <v>3</v>
      </c>
      <c r="C47" s="93" t="s">
        <v>135</v>
      </c>
      <c r="D47" s="78" t="s">
        <v>884</v>
      </c>
      <c r="E47" s="68" t="s">
        <v>885</v>
      </c>
      <c r="F47" s="68" t="s">
        <v>53</v>
      </c>
      <c r="G47" s="174" t="s">
        <v>720</v>
      </c>
      <c r="H47" s="161">
        <v>5</v>
      </c>
      <c r="I47" s="158">
        <v>6</v>
      </c>
      <c r="J47" s="174" t="s">
        <v>720</v>
      </c>
      <c r="K47" s="161">
        <v>3</v>
      </c>
      <c r="L47" s="158">
        <v>6</v>
      </c>
      <c r="M47" s="202"/>
      <c r="N47" s="203"/>
      <c r="O47" s="204"/>
      <c r="P47" s="162">
        <v>0</v>
      </c>
      <c r="Q47" s="173" t="s">
        <v>217</v>
      </c>
      <c r="R47" s="158">
        <v>2</v>
      </c>
      <c r="S47" s="205">
        <v>0.4</v>
      </c>
      <c r="T47" s="206"/>
      <c r="U47" s="207"/>
      <c r="V47" s="208">
        <v>3</v>
      </c>
      <c r="W47" s="209"/>
      <c r="X47" s="210"/>
    </row>
    <row r="48" spans="2:52" ht="22" customHeight="1">
      <c r="B48" s="75" t="s">
        <v>112</v>
      </c>
      <c r="C48" s="251" t="s">
        <v>389</v>
      </c>
      <c r="D48" s="317"/>
      <c r="E48" s="317"/>
      <c r="F48" s="318"/>
      <c r="G48" s="239">
        <v>1</v>
      </c>
      <c r="H48" s="240"/>
      <c r="I48" s="241"/>
      <c r="J48" s="239">
        <v>2</v>
      </c>
      <c r="K48" s="240"/>
      <c r="L48" s="241"/>
      <c r="M48" s="239">
        <v>3</v>
      </c>
      <c r="N48" s="240"/>
      <c r="O48" s="241"/>
      <c r="P48" s="239" t="s">
        <v>75</v>
      </c>
      <c r="Q48" s="240"/>
      <c r="R48" s="241"/>
      <c r="S48" s="239" t="s">
        <v>218</v>
      </c>
      <c r="T48" s="240"/>
      <c r="U48" s="241"/>
      <c r="V48" s="239" t="s">
        <v>219</v>
      </c>
      <c r="W48" s="240"/>
      <c r="X48" s="241"/>
      <c r="AS48" s="221" t="s">
        <v>334</v>
      </c>
      <c r="AT48" s="221"/>
      <c r="AU48" s="225" t="s">
        <v>709</v>
      </c>
      <c r="AV48" s="223"/>
      <c r="AW48" s="276" t="s">
        <v>722</v>
      </c>
      <c r="AX48" s="277"/>
      <c r="AY48" s="277" t="s">
        <v>863</v>
      </c>
      <c r="AZ48" s="278"/>
    </row>
    <row r="49" spans="2:57" ht="22" customHeight="1">
      <c r="B49" s="110">
        <v>1</v>
      </c>
      <c r="C49" s="93" t="s">
        <v>394</v>
      </c>
      <c r="D49" s="78" t="s">
        <v>874</v>
      </c>
      <c r="E49" s="68" t="s">
        <v>875</v>
      </c>
      <c r="F49" s="68" t="s">
        <v>796</v>
      </c>
      <c r="G49" s="227"/>
      <c r="H49" s="228"/>
      <c r="I49" s="229"/>
      <c r="J49" s="151" t="s">
        <v>721</v>
      </c>
      <c r="K49" s="167">
        <v>6</v>
      </c>
      <c r="L49" s="168">
        <v>2</v>
      </c>
      <c r="M49" s="91" t="s">
        <v>721</v>
      </c>
      <c r="N49" s="167">
        <v>6</v>
      </c>
      <c r="O49" s="168">
        <v>0</v>
      </c>
      <c r="P49" s="169">
        <v>2</v>
      </c>
      <c r="Q49" s="175" t="s">
        <v>217</v>
      </c>
      <c r="R49" s="170">
        <v>0</v>
      </c>
      <c r="S49" s="205">
        <v>2.8571428571428572</v>
      </c>
      <c r="T49" s="206"/>
      <c r="U49" s="207"/>
      <c r="V49" s="208">
        <v>1</v>
      </c>
      <c r="W49" s="209"/>
      <c r="X49" s="210"/>
      <c r="AS49" s="221" t="s">
        <v>109</v>
      </c>
      <c r="AT49" s="222"/>
      <c r="AU49" s="225" t="s">
        <v>710</v>
      </c>
      <c r="AV49" s="223"/>
      <c r="AW49" s="276" t="s">
        <v>874</v>
      </c>
      <c r="AX49" s="277"/>
      <c r="AY49" s="277" t="s">
        <v>875</v>
      </c>
      <c r="AZ49" s="278"/>
    </row>
    <row r="50" spans="2:57" ht="22" customHeight="1">
      <c r="B50" s="110">
        <v>2</v>
      </c>
      <c r="C50" s="93" t="s">
        <v>331</v>
      </c>
      <c r="D50" s="78" t="s">
        <v>886</v>
      </c>
      <c r="E50" s="68" t="s">
        <v>887</v>
      </c>
      <c r="F50" s="68" t="s">
        <v>809</v>
      </c>
      <c r="G50" s="171" t="s">
        <v>720</v>
      </c>
      <c r="H50" s="172">
        <v>2</v>
      </c>
      <c r="I50" s="172">
        <v>6</v>
      </c>
      <c r="J50" s="202"/>
      <c r="K50" s="203"/>
      <c r="L50" s="204"/>
      <c r="M50" s="174" t="s">
        <v>721</v>
      </c>
      <c r="N50" s="152">
        <v>6</v>
      </c>
      <c r="O50" s="153">
        <v>1</v>
      </c>
      <c r="P50" s="162">
        <v>1</v>
      </c>
      <c r="Q50" s="175" t="s">
        <v>217</v>
      </c>
      <c r="R50" s="158">
        <v>1</v>
      </c>
      <c r="S50" s="205">
        <v>1.5333333333333332</v>
      </c>
      <c r="T50" s="206"/>
      <c r="U50" s="207"/>
      <c r="V50" s="208">
        <v>2</v>
      </c>
      <c r="W50" s="209"/>
      <c r="X50" s="210"/>
      <c r="AS50" s="221"/>
      <c r="AT50" s="221"/>
      <c r="AU50" s="225"/>
      <c r="AV50" s="223"/>
      <c r="AW50" s="276" t="s">
        <v>771</v>
      </c>
      <c r="AX50" s="277"/>
      <c r="AY50" s="277" t="s">
        <v>771</v>
      </c>
      <c r="AZ50" s="278"/>
    </row>
    <row r="51" spans="2:57" ht="22" customHeight="1">
      <c r="B51" s="110">
        <v>3</v>
      </c>
      <c r="C51" s="93" t="s">
        <v>332</v>
      </c>
      <c r="D51" s="78" t="s">
        <v>888</v>
      </c>
      <c r="E51" s="68" t="s">
        <v>889</v>
      </c>
      <c r="F51" s="68" t="s">
        <v>792</v>
      </c>
      <c r="G51" s="174" t="s">
        <v>720</v>
      </c>
      <c r="H51" s="161">
        <v>0</v>
      </c>
      <c r="I51" s="158">
        <v>6</v>
      </c>
      <c r="J51" s="174" t="s">
        <v>720</v>
      </c>
      <c r="K51" s="161">
        <v>1</v>
      </c>
      <c r="L51" s="158">
        <v>6</v>
      </c>
      <c r="M51" s="202"/>
      <c r="N51" s="203"/>
      <c r="O51" s="204"/>
      <c r="P51" s="162">
        <v>0</v>
      </c>
      <c r="Q51" s="173" t="s">
        <v>217</v>
      </c>
      <c r="R51" s="158">
        <v>2</v>
      </c>
      <c r="S51" s="205">
        <v>7.6923076923076927E-2</v>
      </c>
      <c r="T51" s="206"/>
      <c r="U51" s="207"/>
      <c r="V51" s="208">
        <v>3</v>
      </c>
      <c r="W51" s="209"/>
      <c r="X51" s="210"/>
    </row>
    <row r="52" spans="2:57" ht="22" customHeight="1">
      <c r="B52" s="75" t="s">
        <v>112</v>
      </c>
      <c r="C52" s="251" t="s">
        <v>390</v>
      </c>
      <c r="D52" s="317"/>
      <c r="E52" s="317"/>
      <c r="F52" s="318"/>
      <c r="G52" s="239">
        <v>1</v>
      </c>
      <c r="H52" s="240"/>
      <c r="I52" s="241"/>
      <c r="J52" s="239">
        <v>2</v>
      </c>
      <c r="K52" s="240"/>
      <c r="L52" s="241"/>
      <c r="M52" s="239">
        <v>3</v>
      </c>
      <c r="N52" s="240"/>
      <c r="O52" s="241"/>
      <c r="P52" s="239" t="s">
        <v>75</v>
      </c>
      <c r="Q52" s="240"/>
      <c r="R52" s="241"/>
      <c r="S52" s="239" t="s">
        <v>218</v>
      </c>
      <c r="T52" s="240"/>
      <c r="U52" s="241"/>
      <c r="V52" s="239" t="s">
        <v>219</v>
      </c>
      <c r="W52" s="240"/>
      <c r="X52" s="241"/>
    </row>
    <row r="53" spans="2:57" ht="22" customHeight="1">
      <c r="B53" s="110">
        <v>1</v>
      </c>
      <c r="C53" s="93" t="s">
        <v>395</v>
      </c>
      <c r="D53" s="78" t="s">
        <v>879</v>
      </c>
      <c r="E53" s="68" t="s">
        <v>880</v>
      </c>
      <c r="F53" s="68" t="s">
        <v>809</v>
      </c>
      <c r="G53" s="227"/>
      <c r="H53" s="228"/>
      <c r="I53" s="229"/>
      <c r="J53" s="151" t="s">
        <v>721</v>
      </c>
      <c r="K53" s="167">
        <v>6</v>
      </c>
      <c r="L53" s="168">
        <v>3</v>
      </c>
      <c r="M53" s="91" t="s">
        <v>721</v>
      </c>
      <c r="N53" s="167">
        <v>6</v>
      </c>
      <c r="O53" s="168">
        <v>1</v>
      </c>
      <c r="P53" s="169">
        <v>2</v>
      </c>
      <c r="Q53" s="175" t="s">
        <v>217</v>
      </c>
      <c r="R53" s="170">
        <v>0</v>
      </c>
      <c r="S53" s="205">
        <v>2.75</v>
      </c>
      <c r="T53" s="206"/>
      <c r="U53" s="207"/>
      <c r="V53" s="208">
        <v>1</v>
      </c>
      <c r="W53" s="209"/>
      <c r="X53" s="210"/>
    </row>
    <row r="54" spans="2:57" ht="22" customHeight="1">
      <c r="B54" s="110">
        <v>2</v>
      </c>
      <c r="C54" s="93" t="s">
        <v>356</v>
      </c>
      <c r="D54" s="78" t="s">
        <v>890</v>
      </c>
      <c r="E54" s="68" t="s">
        <v>891</v>
      </c>
      <c r="F54" s="68" t="s">
        <v>796</v>
      </c>
      <c r="G54" s="171" t="s">
        <v>720</v>
      </c>
      <c r="H54" s="172">
        <v>3</v>
      </c>
      <c r="I54" s="172">
        <v>6</v>
      </c>
      <c r="J54" s="202"/>
      <c r="K54" s="203"/>
      <c r="L54" s="204"/>
      <c r="M54" s="174" t="s">
        <v>721</v>
      </c>
      <c r="N54" s="152">
        <v>6</v>
      </c>
      <c r="O54" s="153">
        <v>0</v>
      </c>
      <c r="P54" s="162">
        <v>1</v>
      </c>
      <c r="Q54" s="175" t="s">
        <v>217</v>
      </c>
      <c r="R54" s="158">
        <v>1</v>
      </c>
      <c r="S54" s="205">
        <v>1.6</v>
      </c>
      <c r="T54" s="206"/>
      <c r="U54" s="207"/>
      <c r="V54" s="208">
        <v>2</v>
      </c>
      <c r="W54" s="209"/>
      <c r="X54" s="210"/>
    </row>
    <row r="55" spans="2:57" ht="22" customHeight="1">
      <c r="B55" s="113">
        <v>3</v>
      </c>
      <c r="C55" s="87" t="s">
        <v>357</v>
      </c>
      <c r="D55" s="78" t="s">
        <v>892</v>
      </c>
      <c r="E55" s="68" t="s">
        <v>893</v>
      </c>
      <c r="F55" s="68" t="s">
        <v>810</v>
      </c>
      <c r="G55" s="174" t="s">
        <v>720</v>
      </c>
      <c r="H55" s="161">
        <v>1</v>
      </c>
      <c r="I55" s="158">
        <v>6</v>
      </c>
      <c r="J55" s="174" t="s">
        <v>720</v>
      </c>
      <c r="K55" s="161">
        <v>0</v>
      </c>
      <c r="L55" s="158">
        <v>6</v>
      </c>
      <c r="M55" s="202"/>
      <c r="N55" s="203"/>
      <c r="O55" s="204"/>
      <c r="P55" s="162">
        <v>0</v>
      </c>
      <c r="Q55" s="173" t="s">
        <v>217</v>
      </c>
      <c r="R55" s="158">
        <v>2</v>
      </c>
      <c r="S55" s="205">
        <v>7.6923076923076927E-2</v>
      </c>
      <c r="T55" s="206"/>
      <c r="U55" s="207"/>
      <c r="V55" s="208">
        <v>3</v>
      </c>
      <c r="W55" s="209"/>
      <c r="X55" s="210"/>
    </row>
    <row r="56" spans="2:57" ht="23" customHeight="1"/>
    <row r="57" spans="2:57" ht="24" customHeight="1"/>
    <row r="58" spans="2:57" ht="21" customHeight="1">
      <c r="Q58" s="50"/>
      <c r="S58" s="50"/>
    </row>
    <row r="59" spans="2:57" ht="22" customHeight="1">
      <c r="Q59" s="50"/>
      <c r="S59" s="50"/>
    </row>
    <row r="60" spans="2:57" ht="22" customHeight="1">
      <c r="Q60" s="50"/>
      <c r="S60" s="50"/>
    </row>
    <row r="61" spans="2:57" ht="22" customHeight="1">
      <c r="Q61" s="50"/>
      <c r="S61" s="50"/>
    </row>
    <row r="62" spans="2:57" ht="22" customHeight="1">
      <c r="Q62" s="50"/>
      <c r="S62" s="50"/>
    </row>
    <row r="63" spans="2:57" ht="22" customHeight="1">
      <c r="Q63" s="50"/>
      <c r="S63" s="50"/>
    </row>
    <row r="64" spans="2:57" ht="22" customHeight="1">
      <c r="Q64" s="50"/>
      <c r="S64" s="50"/>
      <c r="BE64" s="72"/>
    </row>
    <row r="65" spans="17:19" ht="22" customHeight="1">
      <c r="Q65" s="50"/>
      <c r="S65" s="50"/>
    </row>
    <row r="66" spans="17:19" ht="22" customHeight="1">
      <c r="Q66" s="50"/>
      <c r="S66" s="50"/>
    </row>
    <row r="67" spans="17:19" ht="22" customHeight="1">
      <c r="Q67" s="50"/>
      <c r="S67" s="50"/>
    </row>
    <row r="68" spans="17:19" ht="22" customHeight="1">
      <c r="Q68" s="50"/>
      <c r="S68" s="50"/>
    </row>
    <row r="69" spans="17:19" ht="22" customHeight="1">
      <c r="Q69" s="50"/>
      <c r="S69" s="50"/>
    </row>
    <row r="70" spans="17:19" ht="22" customHeight="1">
      <c r="Q70" s="50"/>
      <c r="S70" s="50"/>
    </row>
    <row r="71" spans="17:19" ht="22" customHeight="1">
      <c r="Q71" s="50"/>
      <c r="S71" s="50"/>
    </row>
    <row r="72" spans="17:19" ht="22" customHeight="1">
      <c r="Q72" s="50"/>
      <c r="S72" s="50"/>
    </row>
    <row r="73" spans="17:19" ht="22" customHeight="1">
      <c r="Q73" s="50"/>
      <c r="S73" s="50"/>
    </row>
    <row r="74" spans="17:19" ht="22" customHeight="1">
      <c r="Q74" s="50"/>
      <c r="S74" s="50"/>
    </row>
    <row r="75" spans="17:19" ht="22" customHeight="1">
      <c r="Q75" s="50"/>
      <c r="S75" s="50"/>
    </row>
    <row r="76" spans="17:19" ht="22" customHeight="1">
      <c r="Q76" s="50"/>
      <c r="S76" s="50"/>
    </row>
    <row r="77" spans="17:19" ht="22" customHeight="1">
      <c r="Q77" s="50"/>
      <c r="S77" s="50"/>
    </row>
    <row r="78" spans="17:19" ht="22" customHeight="1">
      <c r="Q78" s="50"/>
      <c r="S78" s="50"/>
    </row>
    <row r="79" spans="17:19" ht="22" customHeight="1">
      <c r="Q79" s="50"/>
      <c r="S79" s="50"/>
    </row>
    <row r="80" spans="17:19" ht="22" customHeight="1">
      <c r="Q80" s="50"/>
      <c r="S80" s="50"/>
    </row>
    <row r="81" spans="17:19" ht="22" customHeight="1">
      <c r="Q81" s="50"/>
      <c r="S81" s="50"/>
    </row>
    <row r="82" spans="17:19" ht="22" customHeight="1">
      <c r="Q82" s="50"/>
      <c r="S82" s="50"/>
    </row>
    <row r="83" spans="17:19" ht="22" customHeight="1">
      <c r="Q83" s="50"/>
      <c r="S83" s="50"/>
    </row>
    <row r="84" spans="17:19" ht="22" customHeight="1">
      <c r="Q84" s="50"/>
      <c r="S84" s="50"/>
    </row>
    <row r="85" spans="17:19" ht="22" customHeight="1">
      <c r="Q85" s="50"/>
      <c r="S85" s="50"/>
    </row>
    <row r="86" spans="17:19" ht="22" customHeight="1">
      <c r="Q86" s="50"/>
      <c r="S86" s="50"/>
    </row>
    <row r="87" spans="17:19" ht="22" customHeight="1">
      <c r="Q87" s="50"/>
      <c r="S87" s="50"/>
    </row>
    <row r="88" spans="17:19" ht="22" customHeight="1">
      <c r="Q88" s="50"/>
      <c r="S88" s="50"/>
    </row>
    <row r="89" spans="17:19" ht="22" customHeight="1">
      <c r="Q89" s="50"/>
      <c r="S89" s="50"/>
    </row>
    <row r="90" spans="17:19" ht="22" customHeight="1">
      <c r="Q90" s="50"/>
      <c r="S90" s="50"/>
    </row>
    <row r="91" spans="17:19" ht="22" customHeight="1">
      <c r="Q91" s="50"/>
      <c r="S91" s="50"/>
    </row>
    <row r="92" spans="17:19" ht="22" customHeight="1">
      <c r="Q92" s="50"/>
      <c r="S92" s="50"/>
    </row>
    <row r="93" spans="17:19" ht="22" customHeight="1">
      <c r="Q93" s="50"/>
      <c r="S93" s="50"/>
    </row>
    <row r="94" spans="17:19" ht="22" customHeight="1">
      <c r="Q94" s="50"/>
      <c r="S94" s="50"/>
    </row>
    <row r="95" spans="17:19" ht="22" customHeight="1">
      <c r="Q95" s="50"/>
      <c r="S95" s="50"/>
    </row>
    <row r="96" spans="17:19" ht="22" customHeight="1">
      <c r="Q96" s="50"/>
      <c r="S96" s="50"/>
    </row>
    <row r="97" spans="17:19" ht="22" customHeight="1">
      <c r="Q97" s="50"/>
      <c r="S97" s="50"/>
    </row>
    <row r="98" spans="17:19" ht="22" customHeight="1">
      <c r="Q98" s="50"/>
      <c r="S98" s="50"/>
    </row>
    <row r="99" spans="17:19" ht="22" customHeight="1">
      <c r="Q99" s="50"/>
      <c r="S99" s="50"/>
    </row>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314">
    <mergeCell ref="AS50:AT50"/>
    <mergeCell ref="AU50:AV50"/>
    <mergeCell ref="AW50:AX50"/>
    <mergeCell ref="AY50:AZ50"/>
    <mergeCell ref="AS48:AT48"/>
    <mergeCell ref="AU48:AV48"/>
    <mergeCell ref="AW48:AX48"/>
    <mergeCell ref="AY48:AZ48"/>
    <mergeCell ref="AS49:AT49"/>
    <mergeCell ref="AU49:AV49"/>
    <mergeCell ref="AW49:AX49"/>
    <mergeCell ref="AY49:AZ49"/>
    <mergeCell ref="M55:O55"/>
    <mergeCell ref="S55:U55"/>
    <mergeCell ref="V55:X55"/>
    <mergeCell ref="S33:U33"/>
    <mergeCell ref="J34:L34"/>
    <mergeCell ref="S34:U34"/>
    <mergeCell ref="V34:X34"/>
    <mergeCell ref="S35:U35"/>
    <mergeCell ref="G53:I53"/>
    <mergeCell ref="S53:U53"/>
    <mergeCell ref="V53:X53"/>
    <mergeCell ref="J54:L54"/>
    <mergeCell ref="S54:U54"/>
    <mergeCell ref="V54:X54"/>
    <mergeCell ref="M51:O51"/>
    <mergeCell ref="S51:U51"/>
    <mergeCell ref="V51:X51"/>
    <mergeCell ref="M47:O47"/>
    <mergeCell ref="S47:U47"/>
    <mergeCell ref="V47:X47"/>
    <mergeCell ref="J42:L42"/>
    <mergeCell ref="S42:U42"/>
    <mergeCell ref="V42:X42"/>
    <mergeCell ref="J38:L38"/>
    <mergeCell ref="C52:F52"/>
    <mergeCell ref="G52:I52"/>
    <mergeCell ref="J52:L52"/>
    <mergeCell ref="M52:O52"/>
    <mergeCell ref="P52:R52"/>
    <mergeCell ref="S52:U52"/>
    <mergeCell ref="V52:X52"/>
    <mergeCell ref="G49:I49"/>
    <mergeCell ref="S49:U49"/>
    <mergeCell ref="V49:X49"/>
    <mergeCell ref="J50:L50"/>
    <mergeCell ref="S50:U50"/>
    <mergeCell ref="V50:X50"/>
    <mergeCell ref="C48:F48"/>
    <mergeCell ref="G48:I48"/>
    <mergeCell ref="J48:L48"/>
    <mergeCell ref="M48:O48"/>
    <mergeCell ref="P48:R48"/>
    <mergeCell ref="S48:U48"/>
    <mergeCell ref="V48:X48"/>
    <mergeCell ref="G45:I45"/>
    <mergeCell ref="S45:U45"/>
    <mergeCell ref="V45:X45"/>
    <mergeCell ref="J46:L46"/>
    <mergeCell ref="S46:U46"/>
    <mergeCell ref="V46:X46"/>
    <mergeCell ref="AF43:AG43"/>
    <mergeCell ref="M43:O43"/>
    <mergeCell ref="S43:U43"/>
    <mergeCell ref="V43:X43"/>
    <mergeCell ref="C44:F44"/>
    <mergeCell ref="G44:I44"/>
    <mergeCell ref="J44:L44"/>
    <mergeCell ref="M44:O44"/>
    <mergeCell ref="P44:R44"/>
    <mergeCell ref="S44:U44"/>
    <mergeCell ref="V44:X44"/>
    <mergeCell ref="AB43:AC43"/>
    <mergeCell ref="AD43:AE43"/>
    <mergeCell ref="AL41:AM41"/>
    <mergeCell ref="AN41:AO41"/>
    <mergeCell ref="AP41:AQ41"/>
    <mergeCell ref="G41:I41"/>
    <mergeCell ref="S41:U41"/>
    <mergeCell ref="V41:X41"/>
    <mergeCell ref="AD42:AG42"/>
    <mergeCell ref="AO42:AP42"/>
    <mergeCell ref="S40:U40"/>
    <mergeCell ref="V40:X40"/>
    <mergeCell ref="AB41:AC41"/>
    <mergeCell ref="AD41:AE41"/>
    <mergeCell ref="AF41:AG41"/>
    <mergeCell ref="C40:F40"/>
    <mergeCell ref="G40:I40"/>
    <mergeCell ref="J40:L40"/>
    <mergeCell ref="M40:O40"/>
    <mergeCell ref="P40:R40"/>
    <mergeCell ref="AF39:AG39"/>
    <mergeCell ref="AH39:AI39"/>
    <mergeCell ref="AJ39:AK39"/>
    <mergeCell ref="AL39:AM39"/>
    <mergeCell ref="M39:O39"/>
    <mergeCell ref="S39:U39"/>
    <mergeCell ref="V39:X39"/>
    <mergeCell ref="AD40:AG40"/>
    <mergeCell ref="AK40:AL40"/>
    <mergeCell ref="AB39:AC39"/>
    <mergeCell ref="AD39:AE39"/>
    <mergeCell ref="AP37:AQ37"/>
    <mergeCell ref="AR37:AS37"/>
    <mergeCell ref="AT37:AU37"/>
    <mergeCell ref="G37:I37"/>
    <mergeCell ref="S37:U37"/>
    <mergeCell ref="V37:X37"/>
    <mergeCell ref="AD38:AG38"/>
    <mergeCell ref="AS38:AU38"/>
    <mergeCell ref="AB37:AC37"/>
    <mergeCell ref="AD37:AE37"/>
    <mergeCell ref="AF37:AG37"/>
    <mergeCell ref="C36:F36"/>
    <mergeCell ref="G36:I36"/>
    <mergeCell ref="J36:L36"/>
    <mergeCell ref="M36:O36"/>
    <mergeCell ref="P36:R36"/>
    <mergeCell ref="S38:U38"/>
    <mergeCell ref="V38:X38"/>
    <mergeCell ref="AF35:AG35"/>
    <mergeCell ref="AH35:AI35"/>
    <mergeCell ref="AJ35:AK35"/>
    <mergeCell ref="AL35:AM35"/>
    <mergeCell ref="AD36:AG36"/>
    <mergeCell ref="AK36:AL36"/>
    <mergeCell ref="M35:O35"/>
    <mergeCell ref="V35:X35"/>
    <mergeCell ref="AB35:AC35"/>
    <mergeCell ref="AD35:AE35"/>
    <mergeCell ref="S36:U36"/>
    <mergeCell ref="V36:X36"/>
    <mergeCell ref="AF33:AG33"/>
    <mergeCell ref="AL33:AM33"/>
    <mergeCell ref="AN33:AO33"/>
    <mergeCell ref="AP33:AQ33"/>
    <mergeCell ref="AD34:AG34"/>
    <mergeCell ref="AO34:AP34"/>
    <mergeCell ref="G33:I33"/>
    <mergeCell ref="V33:X33"/>
    <mergeCell ref="AB33:AC33"/>
    <mergeCell ref="AD33:AE33"/>
    <mergeCell ref="AB30:AZ30"/>
    <mergeCell ref="AH31:AI31"/>
    <mergeCell ref="AK31:AL31"/>
    <mergeCell ref="AO31:AP31"/>
    <mergeCell ref="C32:F32"/>
    <mergeCell ref="G32:I32"/>
    <mergeCell ref="J32:L32"/>
    <mergeCell ref="M32:O32"/>
    <mergeCell ref="P32:R32"/>
    <mergeCell ref="S32:U32"/>
    <mergeCell ref="V32:X32"/>
    <mergeCell ref="AD32:AG32"/>
    <mergeCell ref="M27:O27"/>
    <mergeCell ref="S27:U27"/>
    <mergeCell ref="V27:X27"/>
    <mergeCell ref="B30:F30"/>
    <mergeCell ref="G30:AA30"/>
    <mergeCell ref="V24:X24"/>
    <mergeCell ref="G25:I25"/>
    <mergeCell ref="S25:U25"/>
    <mergeCell ref="V25:X25"/>
    <mergeCell ref="J26:L26"/>
    <mergeCell ref="S26:U26"/>
    <mergeCell ref="V26:X26"/>
    <mergeCell ref="G24:I24"/>
    <mergeCell ref="J24:L24"/>
    <mergeCell ref="M24:O24"/>
    <mergeCell ref="P24:R24"/>
    <mergeCell ref="S24:U24"/>
    <mergeCell ref="G21:I21"/>
    <mergeCell ref="J22:L22"/>
    <mergeCell ref="S22:U22"/>
    <mergeCell ref="V22:X22"/>
    <mergeCell ref="M23:O23"/>
    <mergeCell ref="S23:U23"/>
    <mergeCell ref="V23:X23"/>
    <mergeCell ref="G17:I17"/>
    <mergeCell ref="S17:U17"/>
    <mergeCell ref="V17:X17"/>
    <mergeCell ref="M19:O19"/>
    <mergeCell ref="G20:I20"/>
    <mergeCell ref="M20:O20"/>
    <mergeCell ref="P20:R20"/>
    <mergeCell ref="V19:X19"/>
    <mergeCell ref="S19:U19"/>
    <mergeCell ref="J18:L18"/>
    <mergeCell ref="J20:L20"/>
    <mergeCell ref="S18:U18"/>
    <mergeCell ref="V18:X18"/>
    <mergeCell ref="S15:U15"/>
    <mergeCell ref="G16:I16"/>
    <mergeCell ref="J16:L16"/>
    <mergeCell ref="M16:O16"/>
    <mergeCell ref="S16:U16"/>
    <mergeCell ref="AN13:AO13"/>
    <mergeCell ref="AP13:AQ13"/>
    <mergeCell ref="AO14:AP14"/>
    <mergeCell ref="AB15:AC15"/>
    <mergeCell ref="AD15:AE15"/>
    <mergeCell ref="AF15:AG15"/>
    <mergeCell ref="M15:O15"/>
    <mergeCell ref="P16:R16"/>
    <mergeCell ref="AL13:AM13"/>
    <mergeCell ref="C20:F20"/>
    <mergeCell ref="C24:F24"/>
    <mergeCell ref="AH3:AI3"/>
    <mergeCell ref="AK3:AL3"/>
    <mergeCell ref="AD4:AG4"/>
    <mergeCell ref="AB5:AC5"/>
    <mergeCell ref="AD5:AE5"/>
    <mergeCell ref="AF5:AG5"/>
    <mergeCell ref="AL5:AM5"/>
    <mergeCell ref="AD6:AG6"/>
    <mergeCell ref="AD8:AG8"/>
    <mergeCell ref="AK8:AL8"/>
    <mergeCell ref="AB9:AC9"/>
    <mergeCell ref="AD9:AE9"/>
    <mergeCell ref="AF9:AG9"/>
    <mergeCell ref="S20:U20"/>
    <mergeCell ref="S21:U21"/>
    <mergeCell ref="V21:X21"/>
    <mergeCell ref="V20:X20"/>
    <mergeCell ref="AB11:AC11"/>
    <mergeCell ref="AD11:AE11"/>
    <mergeCell ref="AF11:AG11"/>
    <mergeCell ref="AH11:AI11"/>
    <mergeCell ref="AJ11:AK11"/>
    <mergeCell ref="AS17:AT17"/>
    <mergeCell ref="AU17:AV17"/>
    <mergeCell ref="AW17:AX17"/>
    <mergeCell ref="AY17:AZ17"/>
    <mergeCell ref="AS10:AU10"/>
    <mergeCell ref="V16:X16"/>
    <mergeCell ref="V10:X10"/>
    <mergeCell ref="AR9:AS9"/>
    <mergeCell ref="AT9:AU9"/>
    <mergeCell ref="AL11:AM11"/>
    <mergeCell ref="AD12:AG12"/>
    <mergeCell ref="AK12:AL12"/>
    <mergeCell ref="AP9:AQ9"/>
    <mergeCell ref="V13:X13"/>
    <mergeCell ref="V14:X14"/>
    <mergeCell ref="V12:X12"/>
    <mergeCell ref="AD14:AG14"/>
    <mergeCell ref="AB13:AC13"/>
    <mergeCell ref="AD13:AE13"/>
    <mergeCell ref="AF13:AG13"/>
    <mergeCell ref="AW18:AX18"/>
    <mergeCell ref="AY18:AZ18"/>
    <mergeCell ref="AU18:AV18"/>
    <mergeCell ref="AS18:AT18"/>
    <mergeCell ref="C16:F16"/>
    <mergeCell ref="S11:U11"/>
    <mergeCell ref="AF1:AS1"/>
    <mergeCell ref="G2:AA2"/>
    <mergeCell ref="AB2:AZ2"/>
    <mergeCell ref="AV1:AZ1"/>
    <mergeCell ref="V5:X5"/>
    <mergeCell ref="AO3:AP3"/>
    <mergeCell ref="AN5:AO5"/>
    <mergeCell ref="AP5:AQ5"/>
    <mergeCell ref="S8:U8"/>
    <mergeCell ref="G8:I8"/>
    <mergeCell ref="S5:U5"/>
    <mergeCell ref="J6:L6"/>
    <mergeCell ref="S6:U6"/>
    <mergeCell ref="V6:X6"/>
    <mergeCell ref="M7:O7"/>
    <mergeCell ref="S7:U7"/>
    <mergeCell ref="V7:X7"/>
    <mergeCell ref="AD10:AG10"/>
    <mergeCell ref="AO6:AP6"/>
    <mergeCell ref="AD7:AE7"/>
    <mergeCell ref="AF7:AG7"/>
    <mergeCell ref="V9:X9"/>
    <mergeCell ref="P8:R8"/>
    <mergeCell ref="V8:X8"/>
    <mergeCell ref="J8:L8"/>
    <mergeCell ref="B2:F2"/>
    <mergeCell ref="V4:X4"/>
    <mergeCell ref="S9:U9"/>
    <mergeCell ref="M8:O8"/>
    <mergeCell ref="AB7:AC7"/>
    <mergeCell ref="AH7:AI7"/>
    <mergeCell ref="AJ7:AK7"/>
    <mergeCell ref="AL7:AM7"/>
    <mergeCell ref="C12:F12"/>
    <mergeCell ref="V15:X15"/>
    <mergeCell ref="G4:I4"/>
    <mergeCell ref="J4:L4"/>
    <mergeCell ref="M4:O4"/>
    <mergeCell ref="P4:R4"/>
    <mergeCell ref="S4:U4"/>
    <mergeCell ref="G5:I5"/>
    <mergeCell ref="C4:F4"/>
    <mergeCell ref="C8:F8"/>
    <mergeCell ref="M11:O11"/>
    <mergeCell ref="G9:I9"/>
    <mergeCell ref="V11:X11"/>
    <mergeCell ref="J10:L10"/>
    <mergeCell ref="S10:U10"/>
    <mergeCell ref="J12:L12"/>
    <mergeCell ref="M12:O12"/>
    <mergeCell ref="P12:R12"/>
    <mergeCell ref="S12:U12"/>
    <mergeCell ref="G13:I13"/>
    <mergeCell ref="J14:L14"/>
    <mergeCell ref="S13:U13"/>
    <mergeCell ref="S14:U14"/>
    <mergeCell ref="G12:I12"/>
  </mergeCells>
  <phoneticPr fontId="18"/>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37</vt:i4>
      </vt:variant>
    </vt:vector>
  </HeadingPairs>
  <TitlesOfParts>
    <vt:vector size="37" baseType="lpstr">
      <vt:lpstr>男TOP.C1.C2</vt:lpstr>
      <vt:lpstr>男D1.D2</vt:lpstr>
      <vt:lpstr>男E1.E2</vt:lpstr>
      <vt:lpstr>男E3</vt:lpstr>
      <vt:lpstr>男F</vt:lpstr>
      <vt:lpstr>男G.女G</vt:lpstr>
      <vt:lpstr>女TOP.C</vt:lpstr>
      <vt:lpstr>女子D</vt:lpstr>
      <vt:lpstr>女子E1.E2</vt:lpstr>
      <vt:lpstr>女子E3</vt:lpstr>
      <vt:lpstr>女子F</vt:lpstr>
      <vt:lpstr>ネーム</vt:lpstr>
      <vt:lpstr>表彰男子F1</vt:lpstr>
      <vt:lpstr>表彰男子F2</vt:lpstr>
      <vt:lpstr>表彰男子F3</vt:lpstr>
      <vt:lpstr>表彰男子D1</vt:lpstr>
      <vt:lpstr>表彰男子D2</vt:lpstr>
      <vt:lpstr>表彰男子D3</vt:lpstr>
      <vt:lpstr>表彰女子F1</vt:lpstr>
      <vt:lpstr>表彰女子F2</vt:lpstr>
      <vt:lpstr>表彰女子D1</vt:lpstr>
      <vt:lpstr>表彰女子D2</vt:lpstr>
      <vt:lpstr>表彰女子D3</vt:lpstr>
      <vt:lpstr>表彰女子C</vt:lpstr>
      <vt:lpstr>表彰男子A</vt:lpstr>
      <vt:lpstr>表彰女子A </vt:lpstr>
      <vt:lpstr>表彰男子G</vt:lpstr>
      <vt:lpstr>表彰女子G</vt:lpstr>
      <vt:lpstr>表彰男子C1</vt:lpstr>
      <vt:lpstr>表彰男子C2</vt:lpstr>
      <vt:lpstr>表彰男子E1</vt:lpstr>
      <vt:lpstr>表彰男子E2</vt:lpstr>
      <vt:lpstr>表彰男子E3</vt:lpstr>
      <vt:lpstr>表彰男子G２</vt:lpstr>
      <vt:lpstr>表彰女子E</vt:lpstr>
      <vt:lpstr>表彰女子E2</vt:lpstr>
      <vt:lpstr>表彰女子E3</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サンタハウス</cp:lastModifiedBy>
  <cp:lastPrinted>2022-08-29T06:38:34Z</cp:lastPrinted>
  <dcterms:created xsi:type="dcterms:W3CDTF">2013-02-20T03:08:31Z</dcterms:created>
  <dcterms:modified xsi:type="dcterms:W3CDTF">2022-09-13T06:29:22Z</dcterms:modified>
</cp:coreProperties>
</file>