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9225"/>
  </bookViews>
  <sheets>
    <sheet name="ﾄｰﾅﾒﾝﾄ" sheetId="1" r:id="rId1"/>
    <sheet name="県体予選" sheetId="2" r:id="rId2"/>
    <sheet name="ミックス" sheetId="3" r:id="rId3"/>
  </sheets>
  <definedNames>
    <definedName name="_xlnm.Print_Area" localSheetId="0">ﾄｰﾅﾒﾝﾄ!$A$1:$H$49</definedName>
    <definedName name="_xlnm.Print_Area" localSheetId="2">ミックス!$A$1:$AY$45</definedName>
    <definedName name="_xlnm.Print_Area" localSheetId="1">県体予選!$A$1:$AM$151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53" i="2" l="1"/>
  <c r="K41" i="3" l="1"/>
  <c r="J41" i="3"/>
  <c r="I41" i="3"/>
  <c r="H41" i="3"/>
  <c r="G41" i="3"/>
  <c r="F41" i="3"/>
  <c r="K40" i="3"/>
  <c r="J40" i="3"/>
  <c r="I40" i="3"/>
  <c r="H40" i="3"/>
  <c r="G40" i="3"/>
  <c r="F40" i="3"/>
  <c r="K39" i="3"/>
  <c r="I39" i="3"/>
  <c r="H39" i="3"/>
  <c r="F39" i="3"/>
  <c r="H38" i="3"/>
  <c r="G38" i="3"/>
  <c r="F38" i="3"/>
  <c r="H37" i="3"/>
  <c r="G37" i="3"/>
  <c r="F37" i="3"/>
  <c r="H36" i="3"/>
  <c r="F36" i="3"/>
  <c r="O32" i="3"/>
  <c r="N30" i="3"/>
  <c r="M30" i="3"/>
  <c r="L30" i="3"/>
  <c r="K30" i="3"/>
  <c r="J30" i="3"/>
  <c r="I30" i="3"/>
  <c r="N29" i="3"/>
  <c r="M29" i="3"/>
  <c r="L29" i="3"/>
  <c r="K29" i="3"/>
  <c r="J29" i="3"/>
  <c r="I29" i="3"/>
  <c r="N28" i="3"/>
  <c r="L28" i="3"/>
  <c r="K28" i="3"/>
  <c r="I28" i="3"/>
  <c r="H27" i="3"/>
  <c r="G27" i="3"/>
  <c r="F27" i="3"/>
  <c r="H26" i="3"/>
  <c r="G26" i="3"/>
  <c r="F26" i="3"/>
  <c r="H25" i="3"/>
  <c r="F25" i="3"/>
  <c r="H24" i="3"/>
  <c r="G24" i="3"/>
  <c r="F24" i="3"/>
  <c r="H23" i="3"/>
  <c r="G23" i="3"/>
  <c r="F23" i="3"/>
  <c r="H22" i="3"/>
  <c r="F22" i="3"/>
  <c r="O18" i="3"/>
  <c r="L18" i="3"/>
  <c r="I18" i="3"/>
  <c r="F18" i="3"/>
  <c r="AK13" i="3"/>
  <c r="AJ13" i="3"/>
  <c r="AI13" i="3"/>
  <c r="AK12" i="3"/>
  <c r="AJ12" i="3"/>
  <c r="AI12" i="3"/>
  <c r="AK11" i="3"/>
  <c r="AI11" i="3"/>
  <c r="L147" i="2"/>
  <c r="K147" i="2"/>
  <c r="J147" i="2"/>
  <c r="I147" i="2"/>
  <c r="H147" i="2"/>
  <c r="G147" i="2"/>
  <c r="F147" i="2"/>
  <c r="E147" i="2"/>
  <c r="D147" i="2"/>
  <c r="C147" i="2"/>
  <c r="L146" i="2"/>
  <c r="K146" i="2"/>
  <c r="J146" i="2"/>
  <c r="I146" i="2"/>
  <c r="H146" i="2"/>
  <c r="G146" i="2"/>
  <c r="F146" i="2"/>
  <c r="E146" i="2"/>
  <c r="D146" i="2"/>
  <c r="C146" i="2"/>
  <c r="K145" i="2"/>
  <c r="H145" i="2"/>
  <c r="F145" i="2"/>
  <c r="C145" i="2"/>
  <c r="G144" i="2"/>
  <c r="F144" i="2"/>
  <c r="E144" i="2"/>
  <c r="D144" i="2"/>
  <c r="C144" i="2"/>
  <c r="G143" i="2"/>
  <c r="F143" i="2"/>
  <c r="E143" i="2"/>
  <c r="D143" i="2"/>
  <c r="C143" i="2"/>
  <c r="F142" i="2"/>
  <c r="C142" i="2"/>
  <c r="L132" i="2"/>
  <c r="K132" i="2"/>
  <c r="J132" i="2"/>
  <c r="I132" i="2"/>
  <c r="H132" i="2"/>
  <c r="G132" i="2"/>
  <c r="F132" i="2"/>
  <c r="E132" i="2"/>
  <c r="D132" i="2"/>
  <c r="C132" i="2"/>
  <c r="L131" i="2"/>
  <c r="K131" i="2"/>
  <c r="J131" i="2"/>
  <c r="I131" i="2"/>
  <c r="H131" i="2"/>
  <c r="G131" i="2"/>
  <c r="F131" i="2"/>
  <c r="E131" i="2"/>
  <c r="D131" i="2"/>
  <c r="C131" i="2"/>
  <c r="K130" i="2"/>
  <c r="H130" i="2"/>
  <c r="F130" i="2"/>
  <c r="C130" i="2"/>
  <c r="G129" i="2"/>
  <c r="F129" i="2"/>
  <c r="E129" i="2"/>
  <c r="D129" i="2"/>
  <c r="C129" i="2"/>
  <c r="G128" i="2"/>
  <c r="F128" i="2"/>
  <c r="E128" i="2"/>
  <c r="D128" i="2"/>
  <c r="C128" i="2"/>
  <c r="F127" i="2"/>
  <c r="C127" i="2"/>
  <c r="M123" i="2"/>
  <c r="H123" i="2"/>
  <c r="C12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J80" i="2"/>
  <c r="G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G77" i="2"/>
  <c r="C77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J67" i="2"/>
  <c r="G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G64" i="2"/>
  <c r="C64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J54" i="2"/>
  <c r="G54" i="2"/>
  <c r="C54" i="2"/>
  <c r="G53" i="2"/>
  <c r="F53" i="2"/>
  <c r="E53" i="2"/>
  <c r="D53" i="2"/>
  <c r="C53" i="2"/>
  <c r="I52" i="2"/>
  <c r="H52" i="2"/>
  <c r="G52" i="2"/>
  <c r="F52" i="2"/>
  <c r="E52" i="2"/>
  <c r="D52" i="2"/>
  <c r="C52" i="2"/>
  <c r="G51" i="2"/>
  <c r="C5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J38" i="2"/>
  <c r="G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G35" i="2"/>
  <c r="C35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J25" i="2"/>
  <c r="G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G22" i="2"/>
  <c r="C22" i="2"/>
  <c r="N16" i="3" l="1"/>
  <c r="M16" i="3"/>
  <c r="L16" i="3"/>
  <c r="K16" i="3"/>
  <c r="J16" i="3"/>
  <c r="I16" i="3"/>
  <c r="N15" i="3"/>
  <c r="M15" i="3"/>
  <c r="L15" i="3"/>
  <c r="K15" i="3"/>
  <c r="J15" i="3"/>
  <c r="I15" i="3"/>
  <c r="N14" i="3"/>
  <c r="L14" i="3"/>
  <c r="K14" i="3"/>
  <c r="I14" i="3"/>
  <c r="AH13" i="3"/>
  <c r="AG13" i="3"/>
  <c r="AF13" i="3"/>
  <c r="H13" i="3"/>
  <c r="G13" i="3"/>
  <c r="F13" i="3"/>
  <c r="AH12" i="3"/>
  <c r="AG12" i="3"/>
  <c r="AF12" i="3"/>
  <c r="H12" i="3"/>
  <c r="G12" i="3"/>
  <c r="F12" i="3"/>
  <c r="AH11" i="3"/>
  <c r="AF11" i="3"/>
  <c r="H11" i="3"/>
  <c r="F11" i="3"/>
  <c r="AH10" i="3"/>
  <c r="AG10" i="3"/>
  <c r="AF10" i="3"/>
  <c r="H10" i="3"/>
  <c r="G10" i="3"/>
  <c r="F10" i="3"/>
  <c r="AH9" i="3"/>
  <c r="AG9" i="3"/>
  <c r="AF9" i="3"/>
  <c r="H9" i="3"/>
  <c r="G9" i="3"/>
  <c r="F9" i="3"/>
  <c r="AH8" i="3"/>
  <c r="AF8" i="3"/>
  <c r="H8" i="3"/>
  <c r="F8" i="3"/>
  <c r="AO4" i="3"/>
  <c r="AL4" i="3"/>
  <c r="AI4" i="3"/>
  <c r="AF4" i="3"/>
  <c r="O4" i="3"/>
  <c r="L4" i="3"/>
  <c r="I4" i="3"/>
  <c r="F4" i="3"/>
  <c r="M138" i="2"/>
  <c r="H138" i="2"/>
  <c r="C138" i="2"/>
  <c r="Q101" i="2"/>
  <c r="P101" i="2"/>
  <c r="O101" i="2"/>
  <c r="N101" i="2"/>
  <c r="M101" i="2"/>
  <c r="L101" i="2"/>
  <c r="K101" i="2"/>
  <c r="J101" i="2"/>
  <c r="I101" i="2"/>
  <c r="H101" i="2"/>
  <c r="Q100" i="2"/>
  <c r="P100" i="2"/>
  <c r="O100" i="2"/>
  <c r="N100" i="2"/>
  <c r="M100" i="2"/>
  <c r="L100" i="2"/>
  <c r="K100" i="2"/>
  <c r="J100" i="2"/>
  <c r="I100" i="2"/>
  <c r="H100" i="2"/>
  <c r="P99" i="2"/>
  <c r="M99" i="2"/>
  <c r="K99" i="2"/>
  <c r="H99" i="2"/>
  <c r="G98" i="2"/>
  <c r="F98" i="2"/>
  <c r="E98" i="2"/>
  <c r="D98" i="2"/>
  <c r="C98" i="2"/>
  <c r="G97" i="2"/>
  <c r="F97" i="2"/>
  <c r="E97" i="2"/>
  <c r="D97" i="2"/>
  <c r="C97" i="2"/>
  <c r="F96" i="2"/>
  <c r="C96" i="2"/>
  <c r="G95" i="2"/>
  <c r="F95" i="2"/>
  <c r="E95" i="2"/>
  <c r="D95" i="2"/>
  <c r="C95" i="2"/>
  <c r="G94" i="2"/>
  <c r="F94" i="2"/>
  <c r="E94" i="2"/>
  <c r="D94" i="2"/>
  <c r="C94" i="2"/>
  <c r="F93" i="2"/>
  <c r="C93" i="2"/>
  <c r="R89" i="2"/>
  <c r="M89" i="2"/>
  <c r="H89" i="2"/>
  <c r="C89" i="2"/>
  <c r="L114" i="2"/>
  <c r="K114" i="2"/>
  <c r="J114" i="2"/>
  <c r="I114" i="2"/>
  <c r="H114" i="2"/>
  <c r="G114" i="2"/>
  <c r="F114" i="2"/>
  <c r="E114" i="2"/>
  <c r="D114" i="2"/>
  <c r="C114" i="2"/>
  <c r="L113" i="2"/>
  <c r="K113" i="2"/>
  <c r="J113" i="2"/>
  <c r="I113" i="2"/>
  <c r="H113" i="2"/>
  <c r="G113" i="2"/>
  <c r="F113" i="2"/>
  <c r="E113" i="2"/>
  <c r="D113" i="2"/>
  <c r="C113" i="2"/>
  <c r="K112" i="2"/>
  <c r="H112" i="2"/>
  <c r="F112" i="2"/>
  <c r="C112" i="2"/>
  <c r="G111" i="2"/>
  <c r="F111" i="2"/>
  <c r="E111" i="2"/>
  <c r="D111" i="2"/>
  <c r="C111" i="2"/>
  <c r="G110" i="2"/>
  <c r="F110" i="2"/>
  <c r="E110" i="2"/>
  <c r="D110" i="2"/>
  <c r="C110" i="2"/>
  <c r="F109" i="2"/>
  <c r="C109" i="2"/>
  <c r="M105" i="2"/>
  <c r="H105" i="2"/>
  <c r="C105" i="2"/>
  <c r="Q73" i="2"/>
  <c r="J73" i="2"/>
  <c r="C73" i="2"/>
  <c r="Q60" i="2"/>
  <c r="J60" i="2"/>
  <c r="C60" i="2"/>
  <c r="Q47" i="2"/>
  <c r="J47" i="2"/>
  <c r="C47" i="2"/>
  <c r="Q31" i="2"/>
  <c r="J31" i="2"/>
  <c r="C31" i="2"/>
  <c r="Q18" i="2"/>
  <c r="J18" i="2"/>
  <c r="C18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J12" i="2"/>
  <c r="G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G9" i="2"/>
  <c r="C9" i="2"/>
  <c r="Q5" i="2"/>
  <c r="J5" i="2"/>
  <c r="C5" i="2"/>
</calcChain>
</file>

<file path=xl/sharedStrings.xml><?xml version="1.0" encoding="utf-8"?>
<sst xmlns="http://schemas.openxmlformats.org/spreadsheetml/2006/main" count="433" uniqueCount="152">
  <si>
    <t>／</t>
  </si>
  <si>
    <t>-</t>
  </si>
  <si>
    <t>順位</t>
  </si>
  <si>
    <t>Ｐ%</t>
  </si>
  <si>
    <t>勝数</t>
  </si>
  <si>
    <t>Aブロック</t>
  </si>
  <si>
    <t>Ｇ％</t>
  </si>
  <si>
    <t>Ｐ％</t>
  </si>
  <si>
    <t>勝数</t>
  </si>
  <si>
    <t>市郡名</t>
  </si>
  <si>
    <t>女子  予選リーグ</t>
  </si>
  <si>
    <t>C</t>
  </si>
  <si>
    <t>B</t>
  </si>
  <si>
    <t>A</t>
  </si>
  <si>
    <t>男子  予選リーグ</t>
  </si>
  <si>
    <t>D</t>
  </si>
  <si>
    <t>Ｃ</t>
  </si>
  <si>
    <t>Ｂ</t>
  </si>
  <si>
    <t>E</t>
  </si>
  <si>
    <t>D</t>
  </si>
  <si>
    <t>男子</t>
  </si>
  <si>
    <t>A1</t>
  </si>
  <si>
    <t>C2</t>
  </si>
  <si>
    <t>D2</t>
  </si>
  <si>
    <t>B1</t>
  </si>
  <si>
    <t>C1</t>
  </si>
  <si>
    <t>A2</t>
  </si>
  <si>
    <t>B2</t>
  </si>
  <si>
    <t>D1</t>
  </si>
  <si>
    <t>女子</t>
  </si>
  <si>
    <t>E2</t>
  </si>
  <si>
    <t>Ｆ2</t>
  </si>
  <si>
    <t>B1</t>
  </si>
  <si>
    <t>E1</t>
  </si>
  <si>
    <t>F1</t>
  </si>
  <si>
    <t>東臼杵郡</t>
  </si>
  <si>
    <t>児湯郡</t>
  </si>
  <si>
    <t>F</t>
  </si>
  <si>
    <t>西臼杵郡</t>
  </si>
  <si>
    <t>ミックスの部</t>
  </si>
  <si>
    <r>
      <rPr>
        <sz val="11"/>
        <color rgb="FF000000"/>
        <rFont val="ＭＳ Ｐゴシック"/>
        <family val="3"/>
        <charset val="128"/>
      </rPr>
      <t xml:space="preserve">Ｇ </t>
    </r>
    <r>
      <rPr>
        <sz val="11"/>
        <color rgb="FF000000"/>
        <rFont val="ＭＳ Ｐゴシック"/>
        <family val="3"/>
        <charset val="128"/>
      </rPr>
      <t>%</t>
    </r>
  </si>
  <si>
    <t>令和元年度  みやざき県民総合スポーツ祭　県民体育大会　テニス競技　　</t>
    <rPh sb="0" eb="1">
      <t>レイ</t>
    </rPh>
    <rPh sb="1" eb="2">
      <t>ワ</t>
    </rPh>
    <rPh sb="2" eb="3">
      <t>ガン</t>
    </rPh>
    <rPh sb="3" eb="4">
      <t>ネン</t>
    </rPh>
    <phoneticPr fontId="10"/>
  </si>
  <si>
    <t>６月１日（土）・２日（日）　会場：宮崎県総合運動公園</t>
    <phoneticPr fontId="10"/>
  </si>
  <si>
    <t>宮崎市Ｃ</t>
    <rPh sb="0" eb="3">
      <t>ミヤザキシ</t>
    </rPh>
    <phoneticPr fontId="10"/>
  </si>
  <si>
    <t>日向市A</t>
    <rPh sb="0" eb="3">
      <t>ヒュウガシ</t>
    </rPh>
    <phoneticPr fontId="10"/>
  </si>
  <si>
    <t>都城市Ｂ</t>
    <rPh sb="0" eb="3">
      <t>ミヤコノジョウシ</t>
    </rPh>
    <phoneticPr fontId="10"/>
  </si>
  <si>
    <t>東諸県郡</t>
    <rPh sb="0" eb="4">
      <t>ヒガシモロカタグン</t>
    </rPh>
    <phoneticPr fontId="10"/>
  </si>
  <si>
    <t>宮崎市B</t>
    <phoneticPr fontId="10"/>
  </si>
  <si>
    <t>日南市</t>
    <phoneticPr fontId="10"/>
  </si>
  <si>
    <t>小林市</t>
    <phoneticPr fontId="10"/>
  </si>
  <si>
    <t>延岡市B</t>
    <phoneticPr fontId="10"/>
  </si>
  <si>
    <t>延岡市B</t>
    <phoneticPr fontId="10"/>
  </si>
  <si>
    <t>延岡市A</t>
    <phoneticPr fontId="10"/>
  </si>
  <si>
    <t>児湯郡</t>
    <phoneticPr fontId="10"/>
  </si>
  <si>
    <t>宮崎市Ｄ</t>
    <phoneticPr fontId="10"/>
  </si>
  <si>
    <t>西都市</t>
    <phoneticPr fontId="10"/>
  </si>
  <si>
    <t>都城市A</t>
    <phoneticPr fontId="10"/>
  </si>
  <si>
    <t>日向市B</t>
    <phoneticPr fontId="10"/>
  </si>
  <si>
    <t>宮崎市A</t>
    <phoneticPr fontId="10"/>
  </si>
  <si>
    <t>北諸県郡</t>
    <phoneticPr fontId="10"/>
  </si>
  <si>
    <t>令和元年度  みやざき県民総合スポーツ祭　　テニス競技　6月1日・2日　会場：宮崎県総合運動公園</t>
    <rPh sb="0" eb="1">
      <t>レイ</t>
    </rPh>
    <rPh sb="1" eb="2">
      <t>ワ</t>
    </rPh>
    <rPh sb="2" eb="4">
      <t>ガンネン</t>
    </rPh>
    <phoneticPr fontId="10"/>
  </si>
  <si>
    <t>日南市</t>
    <rPh sb="0" eb="2">
      <t>ニチナン</t>
    </rPh>
    <rPh sb="2" eb="3">
      <t>シ</t>
    </rPh>
    <phoneticPr fontId="10"/>
  </si>
  <si>
    <t>都城市Ａ</t>
    <phoneticPr fontId="10"/>
  </si>
  <si>
    <t>宮崎市D</t>
    <phoneticPr fontId="10"/>
  </si>
  <si>
    <t>都城市B</t>
    <phoneticPr fontId="10"/>
  </si>
  <si>
    <t>東諸県郡</t>
    <phoneticPr fontId="10"/>
  </si>
  <si>
    <t>宮崎市C</t>
    <phoneticPr fontId="10"/>
  </si>
  <si>
    <t>日向市</t>
    <phoneticPr fontId="10"/>
  </si>
  <si>
    <r>
      <t>B</t>
    </r>
    <r>
      <rPr>
        <sz val="11"/>
        <color rgb="FF000000"/>
        <rFont val="ＭＳ Ｐゴシック"/>
        <family val="3"/>
        <charset val="128"/>
      </rPr>
      <t>YE</t>
    </r>
    <phoneticPr fontId="10"/>
  </si>
  <si>
    <t>日向市</t>
    <rPh sb="0" eb="3">
      <t>ヒュウガシ</t>
    </rPh>
    <phoneticPr fontId="10"/>
  </si>
  <si>
    <t>北諸県郡</t>
    <phoneticPr fontId="10"/>
  </si>
  <si>
    <t>宮崎市Ｂ</t>
    <phoneticPr fontId="10"/>
  </si>
  <si>
    <t>Ｂブロック</t>
    <phoneticPr fontId="10"/>
  </si>
  <si>
    <t>Ｃブロック</t>
    <phoneticPr fontId="10"/>
  </si>
  <si>
    <t>児湯郡</t>
    <rPh sb="0" eb="3">
      <t>コユグン</t>
    </rPh>
    <phoneticPr fontId="10"/>
  </si>
  <si>
    <t>東臼杵郡</t>
    <rPh sb="0" eb="1">
      <t>ヒガシ</t>
    </rPh>
    <rPh sb="1" eb="3">
      <t>ウスキ</t>
    </rPh>
    <rPh sb="3" eb="4">
      <t>グン</t>
    </rPh>
    <phoneticPr fontId="10"/>
  </si>
  <si>
    <t>決勝リーグ</t>
    <rPh sb="0" eb="2">
      <t>ケッショウ</t>
    </rPh>
    <phoneticPr fontId="10"/>
  </si>
  <si>
    <t>日南市</t>
  </si>
  <si>
    <t>西都市</t>
  </si>
  <si>
    <t>宮崎市Ｃ</t>
  </si>
  <si>
    <t>宮崎市A</t>
  </si>
  <si>
    <t>延岡市A</t>
  </si>
  <si>
    <t>宮崎市Ｂ</t>
  </si>
  <si>
    <t>北諸県郡</t>
  </si>
  <si>
    <t>東諸県郡</t>
  </si>
  <si>
    <t>日向市A</t>
  </si>
  <si>
    <t>都城市A</t>
  </si>
  <si>
    <t>日向市B</t>
    <phoneticPr fontId="10"/>
  </si>
  <si>
    <t>延岡市B</t>
    <phoneticPr fontId="10"/>
  </si>
  <si>
    <t>日向市A</t>
    <rPh sb="0" eb="3">
      <t>ヒュウガシ</t>
    </rPh>
    <phoneticPr fontId="10"/>
  </si>
  <si>
    <t>日向市B</t>
    <rPh sb="0" eb="3">
      <t>ヒュウガシ</t>
    </rPh>
    <phoneticPr fontId="10"/>
  </si>
  <si>
    <t>宮崎市A</t>
    <rPh sb="0" eb="3">
      <t>ミヤザキシ</t>
    </rPh>
    <phoneticPr fontId="10"/>
  </si>
  <si>
    <t>延岡市A</t>
    <rPh sb="0" eb="3">
      <t>ノベオカシ</t>
    </rPh>
    <phoneticPr fontId="10"/>
  </si>
  <si>
    <t>東諸県郡</t>
    <rPh sb="0" eb="3">
      <t>ヒガシモロカタ</t>
    </rPh>
    <rPh sb="3" eb="4">
      <t>グン</t>
    </rPh>
    <phoneticPr fontId="10"/>
  </si>
  <si>
    <t>都城市A</t>
    <rPh sb="0" eb="2">
      <t>ミヤコノジョウ</t>
    </rPh>
    <rPh sb="2" eb="3">
      <t>シ</t>
    </rPh>
    <phoneticPr fontId="10"/>
  </si>
  <si>
    <t>宮崎市B</t>
    <rPh sb="0" eb="3">
      <t>ミヤザキシ</t>
    </rPh>
    <phoneticPr fontId="10"/>
  </si>
  <si>
    <t>41,40,41,40</t>
    <phoneticPr fontId="10"/>
  </si>
  <si>
    <t>24,43,43,42</t>
    <phoneticPr fontId="10"/>
  </si>
  <si>
    <t>42,40,41,41</t>
    <phoneticPr fontId="10"/>
  </si>
  <si>
    <t>40,04,41,ret03</t>
    <phoneticPr fontId="10"/>
  </si>
  <si>
    <t>62,46,63,62</t>
    <phoneticPr fontId="10"/>
  </si>
  <si>
    <t>26,60,ret03</t>
    <phoneticPr fontId="10"/>
  </si>
  <si>
    <t>34,41,04</t>
    <phoneticPr fontId="10"/>
  </si>
  <si>
    <t>41,41</t>
    <phoneticPr fontId="10"/>
  </si>
  <si>
    <t>62,64,56,64</t>
    <phoneticPr fontId="10"/>
  </si>
  <si>
    <t>46,64,62</t>
    <phoneticPr fontId="10"/>
  </si>
  <si>
    <t>4-3</t>
    <phoneticPr fontId="10"/>
  </si>
  <si>
    <t>5-2</t>
    <phoneticPr fontId="10"/>
  </si>
  <si>
    <t>4-2</t>
    <phoneticPr fontId="10"/>
  </si>
  <si>
    <t>4-1</t>
    <phoneticPr fontId="10"/>
  </si>
  <si>
    <t>4-2</t>
    <phoneticPr fontId="10"/>
  </si>
  <si>
    <t>5-2</t>
    <phoneticPr fontId="10"/>
  </si>
  <si>
    <t>4-3</t>
    <phoneticPr fontId="10"/>
  </si>
  <si>
    <t>4-3</t>
    <phoneticPr fontId="10"/>
  </si>
  <si>
    <t>4-0</t>
    <phoneticPr fontId="10"/>
  </si>
  <si>
    <t>4-0</t>
    <phoneticPr fontId="10"/>
  </si>
  <si>
    <t>24,24,40,42</t>
    <phoneticPr fontId="10"/>
  </si>
  <si>
    <t>42,40</t>
    <phoneticPr fontId="10"/>
  </si>
  <si>
    <t>40,40,24,24</t>
    <phoneticPr fontId="10"/>
  </si>
  <si>
    <t>24,43,41</t>
    <phoneticPr fontId="10"/>
  </si>
  <si>
    <t>34,42,42,04</t>
    <phoneticPr fontId="10"/>
  </si>
  <si>
    <r>
      <t>4</t>
    </r>
    <r>
      <rPr>
        <sz val="11"/>
        <color rgb="FF000000"/>
        <rFont val="ＭＳ Ｐゴシック"/>
        <family val="3"/>
        <charset val="128"/>
      </rPr>
      <t>1,04,40</t>
    </r>
    <phoneticPr fontId="10"/>
  </si>
  <si>
    <t>64,64,61,16</t>
    <phoneticPr fontId="10"/>
  </si>
  <si>
    <t>64,64,16</t>
    <phoneticPr fontId="10"/>
  </si>
  <si>
    <t>43,43,41,24</t>
    <phoneticPr fontId="10"/>
  </si>
  <si>
    <t>3-0</t>
    <phoneticPr fontId="10"/>
  </si>
  <si>
    <t>5-0</t>
    <phoneticPr fontId="10"/>
  </si>
  <si>
    <t>3-1</t>
    <phoneticPr fontId="10"/>
  </si>
  <si>
    <t>3-0</t>
    <phoneticPr fontId="10"/>
  </si>
  <si>
    <t>3-1</t>
    <phoneticPr fontId="10"/>
  </si>
  <si>
    <t>3-2</t>
    <phoneticPr fontId="10"/>
  </si>
  <si>
    <t>3-1</t>
    <phoneticPr fontId="10"/>
  </si>
  <si>
    <t>43,40,42</t>
    <phoneticPr fontId="10"/>
  </si>
  <si>
    <t>40,24,41,41</t>
    <phoneticPr fontId="10"/>
  </si>
  <si>
    <t>62,16,46,60,65</t>
    <phoneticPr fontId="10"/>
  </si>
  <si>
    <t>60,62,62,60,62</t>
    <phoneticPr fontId="10"/>
  </si>
  <si>
    <t>63,65,62</t>
    <phoneticPr fontId="10"/>
  </si>
  <si>
    <t>04,00ret,42,40</t>
    <phoneticPr fontId="10"/>
  </si>
  <si>
    <t>40,24,43,40</t>
    <phoneticPr fontId="10"/>
  </si>
  <si>
    <t>7／14</t>
    <phoneticPr fontId="10"/>
  </si>
  <si>
    <t>39／75</t>
    <phoneticPr fontId="10"/>
  </si>
  <si>
    <t>36／76</t>
    <phoneticPr fontId="10"/>
  </si>
  <si>
    <t>41／81</t>
    <phoneticPr fontId="10"/>
  </si>
  <si>
    <t>7／10</t>
    <phoneticPr fontId="10"/>
  </si>
  <si>
    <t>5／10</t>
    <phoneticPr fontId="10"/>
  </si>
  <si>
    <t>5／6</t>
    <phoneticPr fontId="10"/>
  </si>
  <si>
    <t>0／6</t>
    <phoneticPr fontId="10"/>
  </si>
  <si>
    <t>2／6</t>
    <phoneticPr fontId="10"/>
  </si>
  <si>
    <t>4／6</t>
    <phoneticPr fontId="10"/>
  </si>
  <si>
    <t>22／30</t>
    <phoneticPr fontId="10"/>
  </si>
  <si>
    <t>23／33</t>
    <phoneticPr fontId="10"/>
  </si>
  <si>
    <t>4-3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</si>
</sst>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/>
      <top/>
      <bottom/>
      <diagonal style="thin">
        <color rgb="FF000000"/>
      </diagonal>
    </border>
    <border diagonalUp="1">
      <left/>
      <right/>
      <top/>
      <bottom/>
      <diagonal style="thin">
        <color rgb="FF000000"/>
      </diagonal>
    </border>
    <border diagonalUp="1">
      <left/>
      <right style="thin">
        <color rgb="FF000000"/>
      </right>
      <top/>
      <bottom/>
      <diagonal style="thin">
        <color rgb="FF000000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 style="thin">
        <color rgb="FF000000"/>
      </diagonal>
    </border>
    <border diagonalDown="1"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 style="thin">
        <color rgb="FF000000"/>
      </diagonal>
    </border>
    <border diagonalDown="1"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 style="thin">
        <color rgb="FF000000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91">
    <xf numFmtId="0" fontId="0" fillId="0" borderId="0" xfId="0" applyAlignment="1"/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9" xfId="0" applyBorder="1" applyAlignment="1"/>
    <xf numFmtId="0" fontId="0" fillId="0" borderId="7" xfId="0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0" xfId="0" applyNumberFormat="1" applyFont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left"/>
    </xf>
    <xf numFmtId="0" fontId="9" fillId="0" borderId="13" xfId="0" quotePrefix="1" applyNumberFormat="1" applyFont="1" applyFill="1" applyBorder="1" applyAlignment="1">
      <alignment horizontal="left"/>
    </xf>
    <xf numFmtId="0" fontId="9" fillId="0" borderId="14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horizontal="left"/>
    </xf>
    <xf numFmtId="0" fontId="9" fillId="0" borderId="15" xfId="0" applyNumberFormat="1" applyFont="1" applyBorder="1" applyAlignment="1">
      <alignment horizontal="left"/>
    </xf>
    <xf numFmtId="0" fontId="9" fillId="0" borderId="1" xfId="0" quotePrefix="1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9" fillId="0" borderId="2" xfId="0" quotePrefix="1" applyNumberFormat="1" applyFont="1" applyBorder="1" applyAlignment="1">
      <alignment horizontal="left"/>
    </xf>
    <xf numFmtId="0" fontId="9" fillId="0" borderId="0" xfId="0" quotePrefix="1" applyNumberFormat="1" applyFont="1" applyAlignment="1">
      <alignment horizontal="left"/>
    </xf>
    <xf numFmtId="0" fontId="9" fillId="0" borderId="13" xfId="0" quotePrefix="1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56" fontId="9" fillId="0" borderId="9" xfId="0" applyNumberFormat="1" applyFont="1" applyBorder="1" applyAlignment="1">
      <alignment horizontal="left"/>
    </xf>
    <xf numFmtId="56" fontId="9" fillId="0" borderId="0" xfId="0" applyNumberFormat="1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quotePrefix="1" applyFont="1" applyBorder="1" applyAlignment="1">
      <alignment horizontal="left"/>
    </xf>
    <xf numFmtId="0" fontId="9" fillId="0" borderId="7" xfId="0" quotePrefix="1" applyFont="1" applyBorder="1" applyAlignment="1">
      <alignment horizontal="left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9"/>
  <sheetViews>
    <sheetView tabSelected="1" view="pageBreakPreview" zoomScaleNormal="100" zoomScaleSheetLayoutView="100" workbookViewId="0">
      <selection activeCell="A4" sqref="A4:H4"/>
    </sheetView>
  </sheetViews>
  <sheetFormatPr defaultRowHeight="12.75" customHeight="1" x14ac:dyDescent="0.15"/>
  <cols>
    <col min="2" max="2" width="13.25" customWidth="1"/>
    <col min="3" max="6" width="13.625" customWidth="1"/>
    <col min="7" max="8" width="7.125" customWidth="1"/>
    <col min="9" max="9" width="4.25" customWidth="1"/>
  </cols>
  <sheetData>
    <row r="1" spans="1:10" s="3" customFormat="1" ht="18.75" customHeight="1" x14ac:dyDescent="0.2">
      <c r="B1" s="26" t="s">
        <v>41</v>
      </c>
    </row>
    <row r="2" spans="1:10" s="3" customFormat="1" ht="18.75" customHeight="1" x14ac:dyDescent="0.2">
      <c r="B2" s="27" t="s">
        <v>42</v>
      </c>
    </row>
    <row r="3" spans="1:10" s="3" customFormat="1" ht="18.75" customHeight="1" x14ac:dyDescent="0.2"/>
    <row r="4" spans="1:10" ht="20.25" customHeight="1" x14ac:dyDescent="0.25">
      <c r="A4" s="51" t="s">
        <v>20</v>
      </c>
      <c r="B4" s="51"/>
      <c r="C4" s="51"/>
      <c r="D4" s="51"/>
      <c r="E4" s="51"/>
      <c r="F4" s="51"/>
      <c r="G4" s="51"/>
      <c r="H4" s="51"/>
    </row>
    <row r="5" spans="1:10" ht="15.75" customHeight="1" x14ac:dyDescent="0.15"/>
    <row r="6" spans="1:10" ht="15.75" customHeight="1" x14ac:dyDescent="0.15">
      <c r="A6" s="52" t="s">
        <v>21</v>
      </c>
      <c r="B6" s="141" t="s">
        <v>85</v>
      </c>
      <c r="C6" s="34"/>
      <c r="D6" s="150"/>
      <c r="E6" s="149" t="s">
        <v>89</v>
      </c>
      <c r="F6" s="149"/>
      <c r="G6" s="149"/>
      <c r="H6" s="149"/>
    </row>
    <row r="7" spans="1:10" ht="15.75" customHeight="1" x14ac:dyDescent="0.15">
      <c r="A7" s="52"/>
      <c r="B7" s="141"/>
      <c r="C7" s="144"/>
      <c r="D7" s="151"/>
      <c r="E7" s="159" t="s">
        <v>115</v>
      </c>
      <c r="F7" s="149"/>
      <c r="G7" s="149"/>
      <c r="H7" s="149"/>
    </row>
    <row r="8" spans="1:10" ht="15.75" customHeight="1" x14ac:dyDescent="0.15">
      <c r="A8" s="52" t="s">
        <v>31</v>
      </c>
      <c r="B8" s="141" t="s">
        <v>87</v>
      </c>
      <c r="C8" s="144"/>
      <c r="D8" s="148" t="s">
        <v>90</v>
      </c>
      <c r="E8" s="151" t="s">
        <v>96</v>
      </c>
      <c r="F8" s="149"/>
      <c r="G8" s="149"/>
      <c r="H8" s="149"/>
      <c r="J8" s="4"/>
    </row>
    <row r="9" spans="1:10" ht="15.75" customHeight="1" x14ac:dyDescent="0.15">
      <c r="A9" s="52"/>
      <c r="B9" s="141"/>
      <c r="C9" s="28"/>
      <c r="D9" s="152" t="s">
        <v>106</v>
      </c>
      <c r="E9" s="148"/>
      <c r="F9" s="149"/>
      <c r="G9" s="149"/>
      <c r="H9" s="149"/>
    </row>
    <row r="10" spans="1:10" ht="15.75" customHeight="1" x14ac:dyDescent="0.15">
      <c r="A10" s="52" t="s">
        <v>30</v>
      </c>
      <c r="B10" s="141" t="s">
        <v>78</v>
      </c>
      <c r="C10" s="29"/>
      <c r="D10" s="149" t="s">
        <v>97</v>
      </c>
      <c r="E10" s="148"/>
      <c r="F10" s="149" t="s">
        <v>91</v>
      </c>
      <c r="G10" s="149"/>
      <c r="H10" s="149"/>
    </row>
    <row r="11" spans="1:10" ht="15.75" customHeight="1" x14ac:dyDescent="0.15">
      <c r="A11" s="52"/>
      <c r="B11" s="141"/>
      <c r="C11" s="144"/>
      <c r="D11" s="149" t="s">
        <v>102</v>
      </c>
      <c r="E11" s="148"/>
      <c r="F11" s="159" t="s">
        <v>151</v>
      </c>
      <c r="G11" s="149"/>
      <c r="H11" s="149"/>
      <c r="J11" s="4"/>
    </row>
    <row r="12" spans="1:10" ht="15.75" customHeight="1" x14ac:dyDescent="0.15">
      <c r="A12" s="52" t="s">
        <v>32</v>
      </c>
      <c r="B12" s="141" t="s">
        <v>80</v>
      </c>
      <c r="D12" s="149" t="s">
        <v>91</v>
      </c>
      <c r="E12" s="149"/>
      <c r="F12" s="153" t="s">
        <v>100</v>
      </c>
      <c r="G12" s="154"/>
      <c r="H12" s="149"/>
    </row>
    <row r="13" spans="1:10" ht="15.75" customHeight="1" x14ac:dyDescent="0.15">
      <c r="A13" s="52"/>
      <c r="B13" s="141"/>
      <c r="C13" s="145"/>
      <c r="D13" s="158" t="s">
        <v>114</v>
      </c>
      <c r="E13" s="149"/>
      <c r="F13" s="154" t="s">
        <v>101</v>
      </c>
      <c r="G13" s="154"/>
      <c r="H13" s="149"/>
    </row>
    <row r="14" spans="1:10" ht="15.75" customHeight="1" x14ac:dyDescent="0.15">
      <c r="A14" s="52" t="s">
        <v>23</v>
      </c>
      <c r="B14" s="141" t="s">
        <v>88</v>
      </c>
      <c r="C14" s="29"/>
      <c r="D14" s="149" t="s">
        <v>98</v>
      </c>
      <c r="E14" s="155" t="s">
        <v>91</v>
      </c>
      <c r="F14" s="149"/>
      <c r="G14" s="154"/>
      <c r="H14" s="149"/>
      <c r="J14" s="4"/>
    </row>
    <row r="15" spans="1:10" ht="15.75" customHeight="1" x14ac:dyDescent="0.15">
      <c r="A15" s="52"/>
      <c r="B15" s="141"/>
      <c r="C15" s="144"/>
      <c r="D15" s="148"/>
      <c r="E15" s="156" t="s">
        <v>108</v>
      </c>
      <c r="F15" s="149"/>
      <c r="G15" s="154"/>
      <c r="H15" s="149"/>
    </row>
    <row r="16" spans="1:10" ht="15.75" customHeight="1" x14ac:dyDescent="0.15">
      <c r="A16" s="52" t="s">
        <v>25</v>
      </c>
      <c r="B16" s="142" t="s">
        <v>82</v>
      </c>
      <c r="C16" s="146"/>
      <c r="D16" s="157"/>
      <c r="E16" s="149" t="s">
        <v>99</v>
      </c>
      <c r="F16" s="149"/>
      <c r="G16" s="154" t="s">
        <v>91</v>
      </c>
      <c r="H16" s="149"/>
    </row>
    <row r="17" spans="1:10" ht="15.75" customHeight="1" x14ac:dyDescent="0.15">
      <c r="A17" s="52"/>
      <c r="B17" s="143"/>
      <c r="C17" s="144"/>
      <c r="D17" s="149"/>
      <c r="E17" s="149" t="s">
        <v>103</v>
      </c>
      <c r="F17" s="149"/>
      <c r="G17" s="158" t="s">
        <v>107</v>
      </c>
      <c r="H17" s="149"/>
      <c r="J17" s="4"/>
    </row>
    <row r="18" spans="1:10" ht="15.75" customHeight="1" x14ac:dyDescent="0.15">
      <c r="A18" s="52" t="s">
        <v>28</v>
      </c>
      <c r="B18" s="142" t="s">
        <v>83</v>
      </c>
      <c r="C18" s="34"/>
      <c r="D18" s="150"/>
      <c r="E18" s="149" t="s">
        <v>92</v>
      </c>
      <c r="F18" s="149"/>
      <c r="G18" s="154" t="s">
        <v>104</v>
      </c>
      <c r="H18" s="149"/>
    </row>
    <row r="19" spans="1:10" ht="15.75" customHeight="1" x14ac:dyDescent="0.15">
      <c r="A19" s="52"/>
      <c r="B19" s="143"/>
      <c r="C19" s="144"/>
      <c r="D19" s="151"/>
      <c r="E19" s="159" t="s">
        <v>109</v>
      </c>
      <c r="F19" s="149"/>
      <c r="G19" s="154" t="s">
        <v>105</v>
      </c>
      <c r="H19" s="149"/>
    </row>
    <row r="20" spans="1:10" ht="15.75" customHeight="1" x14ac:dyDescent="0.15">
      <c r="A20" s="52" t="s">
        <v>22</v>
      </c>
      <c r="B20" s="141" t="s">
        <v>36</v>
      </c>
      <c r="C20" s="144"/>
      <c r="D20" s="148" t="s">
        <v>92</v>
      </c>
      <c r="E20" s="151" t="s">
        <v>124</v>
      </c>
      <c r="F20" s="149"/>
      <c r="G20" s="154"/>
      <c r="H20" s="149"/>
      <c r="J20" s="4"/>
    </row>
    <row r="21" spans="1:10" ht="15.75" customHeight="1" x14ac:dyDescent="0.15">
      <c r="A21" s="52"/>
      <c r="B21" s="141"/>
      <c r="C21" s="28"/>
      <c r="D21" s="160" t="s">
        <v>110</v>
      </c>
      <c r="E21" s="148">
        <v>40</v>
      </c>
      <c r="F21" s="149"/>
      <c r="G21" s="154"/>
      <c r="H21" s="149"/>
    </row>
    <row r="22" spans="1:10" ht="15.75" customHeight="1" x14ac:dyDescent="0.15">
      <c r="A22" s="52" t="s">
        <v>33</v>
      </c>
      <c r="B22" s="141" t="s">
        <v>81</v>
      </c>
      <c r="C22" s="29"/>
      <c r="D22" s="149" t="s">
        <v>116</v>
      </c>
      <c r="E22" s="148"/>
      <c r="F22" s="149" t="s">
        <v>92</v>
      </c>
      <c r="G22" s="154"/>
      <c r="H22" s="149"/>
    </row>
    <row r="23" spans="1:10" ht="15.75" customHeight="1" x14ac:dyDescent="0.15">
      <c r="A23" s="52"/>
      <c r="B23" s="141"/>
      <c r="C23" s="144"/>
      <c r="D23" s="149" t="s">
        <v>117</v>
      </c>
      <c r="E23" s="148"/>
      <c r="F23" s="158" t="s">
        <v>111</v>
      </c>
      <c r="G23" s="154"/>
      <c r="H23" s="149"/>
    </row>
    <row r="24" spans="1:10" ht="15.75" customHeight="1" x14ac:dyDescent="0.15">
      <c r="A24" s="52" t="s">
        <v>27</v>
      </c>
      <c r="B24" s="141" t="s">
        <v>84</v>
      </c>
      <c r="D24" s="149" t="s">
        <v>93</v>
      </c>
      <c r="E24" s="149"/>
      <c r="F24" s="153" t="s">
        <v>122</v>
      </c>
      <c r="G24" s="149"/>
      <c r="H24" s="149"/>
    </row>
    <row r="25" spans="1:10" ht="15.75" customHeight="1" x14ac:dyDescent="0.15">
      <c r="A25" s="52"/>
      <c r="B25" s="141"/>
      <c r="C25" s="145"/>
      <c r="D25" s="158" t="s">
        <v>112</v>
      </c>
      <c r="E25" s="149"/>
      <c r="F25" s="154" t="s">
        <v>123</v>
      </c>
      <c r="G25" s="149"/>
      <c r="H25" s="149"/>
    </row>
    <row r="26" spans="1:10" ht="15.75" customHeight="1" x14ac:dyDescent="0.15">
      <c r="A26" s="52" t="s">
        <v>26</v>
      </c>
      <c r="B26" s="141" t="s">
        <v>79</v>
      </c>
      <c r="C26" s="29"/>
      <c r="D26" s="149" t="s">
        <v>118</v>
      </c>
      <c r="E26" s="155" t="s">
        <v>94</v>
      </c>
      <c r="F26" s="149"/>
      <c r="G26" s="149"/>
      <c r="H26" s="149"/>
    </row>
    <row r="27" spans="1:10" ht="15.75" customHeight="1" x14ac:dyDescent="0.15">
      <c r="A27" s="52"/>
      <c r="B27" s="141"/>
      <c r="C27" s="144"/>
      <c r="D27" s="148" t="s">
        <v>119</v>
      </c>
      <c r="E27" s="156" t="s">
        <v>113</v>
      </c>
      <c r="F27" s="149"/>
      <c r="G27" s="149"/>
      <c r="H27" s="149"/>
    </row>
    <row r="28" spans="1:10" ht="15.75" customHeight="1" x14ac:dyDescent="0.15">
      <c r="A28" s="52" t="s">
        <v>34</v>
      </c>
      <c r="B28" s="141" t="s">
        <v>86</v>
      </c>
      <c r="C28" s="146"/>
      <c r="D28" s="157"/>
      <c r="E28" s="149" t="s">
        <v>120</v>
      </c>
      <c r="F28" s="149"/>
      <c r="G28" s="149"/>
      <c r="H28" s="149"/>
    </row>
    <row r="29" spans="1:10" ht="15.75" customHeight="1" x14ac:dyDescent="0.15">
      <c r="A29" s="52"/>
      <c r="B29" s="141"/>
      <c r="C29" s="144"/>
      <c r="D29" s="32"/>
      <c r="E29" s="161" t="s">
        <v>121</v>
      </c>
    </row>
    <row r="30" spans="1:10" ht="15.75" customHeight="1" x14ac:dyDescent="0.15"/>
    <row r="31" spans="1:10" ht="21" customHeight="1" x14ac:dyDescent="0.25">
      <c r="A31" s="51" t="s">
        <v>29</v>
      </c>
      <c r="B31" s="51"/>
      <c r="C31" s="51"/>
      <c r="D31" s="51"/>
      <c r="E31" s="51"/>
      <c r="F31" s="51"/>
      <c r="G31" s="51"/>
      <c r="H31" s="51"/>
    </row>
    <row r="32" spans="1:10" ht="15.75" customHeight="1" x14ac:dyDescent="0.15"/>
    <row r="33" spans="1:10" ht="15.75" customHeight="1" x14ac:dyDescent="0.15">
      <c r="A33" s="52" t="s">
        <v>21</v>
      </c>
      <c r="B33" s="141" t="s">
        <v>86</v>
      </c>
      <c r="C33" s="4"/>
      <c r="D33" s="161" t="s">
        <v>94</v>
      </c>
      <c r="E33" s="161"/>
      <c r="F33" s="161"/>
    </row>
    <row r="34" spans="1:10" ht="15.75" customHeight="1" x14ac:dyDescent="0.15">
      <c r="A34" s="52"/>
      <c r="B34" s="141"/>
      <c r="C34" s="28"/>
      <c r="D34" s="162" t="s">
        <v>125</v>
      </c>
      <c r="E34" s="161"/>
      <c r="F34" s="161"/>
    </row>
    <row r="35" spans="1:10" ht="15.75" customHeight="1" x14ac:dyDescent="0.15">
      <c r="A35" s="52" t="s">
        <v>23</v>
      </c>
      <c r="B35" s="141" t="s">
        <v>88</v>
      </c>
      <c r="C35" s="29"/>
      <c r="D35" s="163" t="s">
        <v>132</v>
      </c>
      <c r="E35" s="161" t="s">
        <v>91</v>
      </c>
      <c r="F35" s="161"/>
    </row>
    <row r="36" spans="1:10" ht="15.75" customHeight="1" x14ac:dyDescent="0.15">
      <c r="A36" s="52"/>
      <c r="B36" s="141"/>
      <c r="C36" s="30"/>
      <c r="D36" s="147"/>
      <c r="E36" s="162" t="s">
        <v>126</v>
      </c>
      <c r="F36" s="161"/>
      <c r="J36" s="31"/>
    </row>
    <row r="37" spans="1:10" ht="15.75" customHeight="1" x14ac:dyDescent="0.15">
      <c r="A37" s="52" t="s">
        <v>22</v>
      </c>
      <c r="B37" s="141" t="s">
        <v>79</v>
      </c>
      <c r="C37" s="30"/>
      <c r="D37" s="147" t="s">
        <v>91</v>
      </c>
      <c r="E37" s="163" t="s">
        <v>135</v>
      </c>
      <c r="F37" s="161"/>
    </row>
    <row r="38" spans="1:10" ht="15.75" customHeight="1" x14ac:dyDescent="0.15">
      <c r="A38" s="52"/>
      <c r="B38" s="141"/>
      <c r="C38" s="28"/>
      <c r="D38" s="166" t="s">
        <v>127</v>
      </c>
      <c r="E38" s="147"/>
      <c r="F38" s="161"/>
    </row>
    <row r="39" spans="1:10" ht="15.75" customHeight="1" x14ac:dyDescent="0.15">
      <c r="A39" s="52" t="s">
        <v>24</v>
      </c>
      <c r="B39" s="141" t="s">
        <v>80</v>
      </c>
      <c r="C39" s="29"/>
      <c r="D39" s="164" t="s">
        <v>133</v>
      </c>
      <c r="E39" s="147"/>
      <c r="F39" s="161" t="s">
        <v>91</v>
      </c>
    </row>
    <row r="40" spans="1:10" ht="15.75" customHeight="1" x14ac:dyDescent="0.15">
      <c r="A40" s="52"/>
      <c r="B40" s="141"/>
      <c r="C40" s="30"/>
      <c r="D40" s="161"/>
      <c r="E40" s="147"/>
      <c r="F40" s="167" t="s">
        <v>128</v>
      </c>
      <c r="G40" s="1"/>
    </row>
    <row r="41" spans="1:10" ht="15.75" customHeight="1" x14ac:dyDescent="0.15">
      <c r="A41" s="52" t="s">
        <v>25</v>
      </c>
      <c r="B41" s="141" t="s">
        <v>81</v>
      </c>
      <c r="C41" s="30"/>
      <c r="D41" s="161" t="s">
        <v>92</v>
      </c>
      <c r="E41" s="147"/>
      <c r="F41" s="164" t="s">
        <v>136</v>
      </c>
      <c r="J41" s="31"/>
    </row>
    <row r="42" spans="1:10" ht="15.75" customHeight="1" x14ac:dyDescent="0.15">
      <c r="A42" s="52"/>
      <c r="B42" s="141"/>
      <c r="C42" s="28"/>
      <c r="D42" s="162" t="s">
        <v>129</v>
      </c>
      <c r="E42" s="147"/>
      <c r="F42" s="161"/>
    </row>
    <row r="43" spans="1:10" ht="15.75" customHeight="1" x14ac:dyDescent="0.15">
      <c r="A43" s="52" t="s">
        <v>26</v>
      </c>
      <c r="B43" s="141" t="s">
        <v>77</v>
      </c>
      <c r="C43" s="29"/>
      <c r="D43" s="165" t="s">
        <v>137</v>
      </c>
      <c r="E43" s="147" t="s">
        <v>95</v>
      </c>
      <c r="F43" s="161"/>
    </row>
    <row r="44" spans="1:10" ht="15.75" customHeight="1" x14ac:dyDescent="0.15">
      <c r="A44" s="52"/>
      <c r="B44" s="141"/>
      <c r="C44" s="4"/>
      <c r="D44" s="147"/>
      <c r="E44" s="166" t="s">
        <v>130</v>
      </c>
      <c r="F44" s="161"/>
    </row>
    <row r="45" spans="1:10" ht="15.75" customHeight="1" x14ac:dyDescent="0.15">
      <c r="A45" s="52" t="s">
        <v>27</v>
      </c>
      <c r="B45" s="141" t="s">
        <v>84</v>
      </c>
      <c r="C45" s="4"/>
      <c r="D45" s="147" t="s">
        <v>95</v>
      </c>
      <c r="E45" s="161" t="s">
        <v>134</v>
      </c>
      <c r="F45" s="161"/>
    </row>
    <row r="46" spans="1:10" ht="15.75" customHeight="1" x14ac:dyDescent="0.15">
      <c r="A46" s="52"/>
      <c r="B46" s="141"/>
      <c r="C46" s="28"/>
      <c r="D46" s="166" t="s">
        <v>131</v>
      </c>
      <c r="E46" s="161"/>
      <c r="F46" s="161"/>
      <c r="J46" s="31"/>
    </row>
    <row r="47" spans="1:10" ht="15.75" customHeight="1" x14ac:dyDescent="0.15">
      <c r="A47" s="52" t="s">
        <v>28</v>
      </c>
      <c r="B47" s="142" t="s">
        <v>82</v>
      </c>
      <c r="C47" s="29"/>
      <c r="D47" s="161" t="s">
        <v>138</v>
      </c>
      <c r="E47" s="161"/>
      <c r="F47" s="161"/>
    </row>
    <row r="48" spans="1:10" ht="15.75" customHeight="1" x14ac:dyDescent="0.15">
      <c r="A48" s="52"/>
      <c r="B48" s="143"/>
      <c r="C48" s="33"/>
      <c r="D48" s="161"/>
      <c r="E48" s="161"/>
      <c r="F48" s="161"/>
    </row>
    <row r="49" ht="15.75" customHeight="1" x14ac:dyDescent="0.15"/>
  </sheetData>
  <mergeCells count="42">
    <mergeCell ref="B43:B44"/>
    <mergeCell ref="B28:B29"/>
    <mergeCell ref="B22:B23"/>
    <mergeCell ref="A28:A29"/>
    <mergeCell ref="B6:B7"/>
    <mergeCell ref="A20:A21"/>
    <mergeCell ref="B18:B19"/>
    <mergeCell ref="A22:A23"/>
    <mergeCell ref="B20:B21"/>
    <mergeCell ref="A24:A25"/>
    <mergeCell ref="B24:B25"/>
    <mergeCell ref="A18:A19"/>
    <mergeCell ref="B16:B17"/>
    <mergeCell ref="A26:A27"/>
    <mergeCell ref="B26:B27"/>
    <mergeCell ref="A45:A46"/>
    <mergeCell ref="A47:A48"/>
    <mergeCell ref="B47:B48"/>
    <mergeCell ref="A31:H31"/>
    <mergeCell ref="A35:A36"/>
    <mergeCell ref="B37:B38"/>
    <mergeCell ref="B45:B46"/>
    <mergeCell ref="A39:A40"/>
    <mergeCell ref="B39:B40"/>
    <mergeCell ref="A41:A42"/>
    <mergeCell ref="B41:B42"/>
    <mergeCell ref="A43:A44"/>
    <mergeCell ref="A4:H4"/>
    <mergeCell ref="A33:A34"/>
    <mergeCell ref="B33:B34"/>
    <mergeCell ref="A37:A38"/>
    <mergeCell ref="B35:B36"/>
    <mergeCell ref="A6:A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</mergeCells>
  <phoneticPr fontId="10"/>
  <pageMargins left="0.74062499999999998" right="0.74062499999999998" top="0.98749999999999993" bottom="0.98749999999999993" header="0.50559999999999994" footer="0.50559999999999994"/>
  <pageSetup paperSize="9" scale="87" orientation="portrait" horizontalDpi="4294967293" r:id="rId1"/>
  <headerFooter alignWithMargins="0"/>
  <rowBreaks count="1" manualBreakCount="1"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148"/>
  <sheetViews>
    <sheetView view="pageBreakPreview" zoomScaleNormal="100" zoomScaleSheetLayoutView="100" workbookViewId="0">
      <selection activeCell="AL1" sqref="AL1"/>
    </sheetView>
  </sheetViews>
  <sheetFormatPr defaultRowHeight="21" customHeight="1" x14ac:dyDescent="0.2"/>
  <cols>
    <col min="1" max="1" width="3.875" style="4" customWidth="1"/>
    <col min="2" max="2" width="9" style="6"/>
    <col min="3" max="30" width="2.125" style="4" customWidth="1"/>
    <col min="31" max="37" width="2.25" style="4" customWidth="1"/>
    <col min="38" max="38" width="7" style="5" customWidth="1"/>
    <col min="39" max="41" width="7" style="4" customWidth="1"/>
    <col min="42" max="42" width="7" style="5" customWidth="1"/>
    <col min="43" max="16384" width="9" style="4"/>
  </cols>
  <sheetData>
    <row r="1" spans="1:39" s="11" customFormat="1" ht="20.25" customHeight="1" x14ac:dyDescent="0.15">
      <c r="A1" s="15" t="s">
        <v>60</v>
      </c>
      <c r="O1" s="12"/>
      <c r="P1" s="12"/>
      <c r="Q1" s="12"/>
      <c r="R1" s="12"/>
      <c r="S1" s="12"/>
      <c r="T1" s="12"/>
      <c r="U1" s="12"/>
      <c r="V1" s="12"/>
      <c r="X1" s="38"/>
    </row>
    <row r="2" spans="1:39" ht="21.75" customHeight="1" x14ac:dyDescent="0.2">
      <c r="A2" s="24"/>
    </row>
    <row r="3" spans="1:39" s="6" customFormat="1" ht="21.75" customHeight="1" x14ac:dyDescent="0.15">
      <c r="B3" s="17" t="s">
        <v>13</v>
      </c>
      <c r="C3" s="21" t="s">
        <v>14</v>
      </c>
      <c r="AE3" s="23"/>
      <c r="AF3" s="18"/>
      <c r="AI3" s="23"/>
    </row>
    <row r="4" spans="1:39" s="6" customFormat="1" ht="21.75" customHeight="1" x14ac:dyDescent="0.15">
      <c r="B4" s="17"/>
      <c r="C4" s="21"/>
      <c r="AE4" s="23"/>
      <c r="AF4" s="18"/>
      <c r="AI4" s="23"/>
    </row>
    <row r="5" spans="1:39" s="11" customFormat="1" ht="21.75" customHeight="1" x14ac:dyDescent="0.15">
      <c r="A5" s="7"/>
      <c r="B5" s="7" t="s">
        <v>9</v>
      </c>
      <c r="C5" s="53" t="str">
        <f>B6</f>
        <v>宮崎市Ｃ</v>
      </c>
      <c r="D5" s="53"/>
      <c r="E5" s="53"/>
      <c r="F5" s="53"/>
      <c r="G5" s="53"/>
      <c r="H5" s="53"/>
      <c r="I5" s="53"/>
      <c r="J5" s="53" t="str">
        <f>B9</f>
        <v>日向市A</v>
      </c>
      <c r="K5" s="53"/>
      <c r="L5" s="53"/>
      <c r="M5" s="53"/>
      <c r="N5" s="53"/>
      <c r="O5" s="53"/>
      <c r="P5" s="53"/>
      <c r="Q5" s="53" t="str">
        <f>B12</f>
        <v>都城市Ｂ</v>
      </c>
      <c r="R5" s="53"/>
      <c r="S5" s="53"/>
      <c r="T5" s="53"/>
      <c r="U5" s="53"/>
      <c r="V5" s="53"/>
      <c r="W5" s="81"/>
      <c r="X5" s="68" t="s">
        <v>8</v>
      </c>
      <c r="Y5" s="68"/>
      <c r="Z5" s="68"/>
      <c r="AA5" s="82" t="s">
        <v>7</v>
      </c>
      <c r="AB5" s="83"/>
      <c r="AC5" s="83"/>
      <c r="AD5" s="84"/>
      <c r="AE5" s="68" t="s">
        <v>6</v>
      </c>
      <c r="AF5" s="68"/>
      <c r="AG5" s="68"/>
      <c r="AH5" s="68" t="s">
        <v>2</v>
      </c>
      <c r="AI5" s="68"/>
      <c r="AJ5" s="68"/>
    </row>
    <row r="6" spans="1:39" s="6" customFormat="1" ht="21.75" customHeight="1" x14ac:dyDescent="0.15">
      <c r="A6" s="53">
        <v>1</v>
      </c>
      <c r="B6" s="67" t="s">
        <v>43</v>
      </c>
      <c r="C6" s="64"/>
      <c r="D6" s="64"/>
      <c r="E6" s="64"/>
      <c r="F6" s="64"/>
      <c r="G6" s="64"/>
      <c r="H6" s="64"/>
      <c r="I6" s="64"/>
      <c r="J6" s="54">
        <v>3</v>
      </c>
      <c r="K6" s="54"/>
      <c r="L6" s="54"/>
      <c r="M6" s="8" t="s">
        <v>1</v>
      </c>
      <c r="N6" s="54">
        <v>4</v>
      </c>
      <c r="O6" s="54"/>
      <c r="P6" s="54"/>
      <c r="Q6" s="54">
        <v>7</v>
      </c>
      <c r="R6" s="54"/>
      <c r="S6" s="54"/>
      <c r="T6" s="8" t="s">
        <v>1</v>
      </c>
      <c r="U6" s="54">
        <v>0</v>
      </c>
      <c r="V6" s="54"/>
      <c r="W6" s="65"/>
      <c r="X6" s="171">
        <v>1</v>
      </c>
      <c r="Y6" s="171"/>
      <c r="Z6" s="171"/>
      <c r="AA6" s="63" t="s">
        <v>0</v>
      </c>
      <c r="AB6" s="63"/>
      <c r="AC6" s="63"/>
      <c r="AD6" s="63"/>
      <c r="AE6" s="63" t="s">
        <v>0</v>
      </c>
      <c r="AF6" s="63"/>
      <c r="AG6" s="63"/>
      <c r="AH6" s="171">
        <v>2</v>
      </c>
      <c r="AI6" s="171"/>
      <c r="AJ6" s="171"/>
      <c r="AM6" s="58"/>
    </row>
    <row r="7" spans="1:39" s="6" customFormat="1" ht="21.75" customHeight="1" x14ac:dyDescent="0.15">
      <c r="A7" s="53"/>
      <c r="B7" s="53"/>
      <c r="C7" s="64"/>
      <c r="D7" s="64"/>
      <c r="E7" s="64"/>
      <c r="F7" s="64"/>
      <c r="G7" s="64"/>
      <c r="H7" s="64"/>
      <c r="I7" s="64"/>
      <c r="J7" s="19">
        <v>4</v>
      </c>
      <c r="K7" s="19">
        <v>1</v>
      </c>
      <c r="L7" s="19">
        <v>0</v>
      </c>
      <c r="M7" s="19">
        <v>2</v>
      </c>
      <c r="N7" s="19">
        <v>4</v>
      </c>
      <c r="O7" s="19">
        <v>4</v>
      </c>
      <c r="P7" s="19">
        <v>3</v>
      </c>
      <c r="Q7" s="19">
        <v>4</v>
      </c>
      <c r="R7" s="19">
        <v>4</v>
      </c>
      <c r="S7" s="19">
        <v>4</v>
      </c>
      <c r="T7" s="19">
        <v>4</v>
      </c>
      <c r="U7" s="19">
        <v>4</v>
      </c>
      <c r="V7" s="19">
        <v>4</v>
      </c>
      <c r="W7" s="20">
        <v>4</v>
      </c>
      <c r="X7" s="171"/>
      <c r="Y7" s="171"/>
      <c r="Z7" s="171"/>
      <c r="AA7" s="63"/>
      <c r="AB7" s="63"/>
      <c r="AC7" s="63"/>
      <c r="AD7" s="63"/>
      <c r="AE7" s="63"/>
      <c r="AF7" s="63"/>
      <c r="AG7" s="63"/>
      <c r="AH7" s="171"/>
      <c r="AI7" s="171"/>
      <c r="AJ7" s="171"/>
      <c r="AM7" s="58"/>
    </row>
    <row r="8" spans="1:39" s="6" customFormat="1" ht="21.75" customHeight="1" x14ac:dyDescent="0.15">
      <c r="A8" s="53"/>
      <c r="B8" s="53"/>
      <c r="C8" s="64"/>
      <c r="D8" s="64"/>
      <c r="E8" s="64"/>
      <c r="F8" s="64"/>
      <c r="G8" s="64"/>
      <c r="H8" s="64"/>
      <c r="I8" s="64"/>
      <c r="J8" s="19">
        <v>3</v>
      </c>
      <c r="K8" s="19">
        <v>4</v>
      </c>
      <c r="L8" s="19">
        <v>4</v>
      </c>
      <c r="M8" s="19">
        <v>4</v>
      </c>
      <c r="N8" s="19">
        <v>0</v>
      </c>
      <c r="O8" s="19">
        <v>1</v>
      </c>
      <c r="P8" s="19">
        <v>4</v>
      </c>
      <c r="Q8" s="19">
        <v>1</v>
      </c>
      <c r="R8" s="19">
        <v>3</v>
      </c>
      <c r="S8" s="19">
        <v>2</v>
      </c>
      <c r="T8" s="19">
        <v>3</v>
      </c>
      <c r="U8" s="19">
        <v>3</v>
      </c>
      <c r="V8" s="19">
        <v>1</v>
      </c>
      <c r="W8" s="20">
        <v>1</v>
      </c>
      <c r="X8" s="171"/>
      <c r="Y8" s="171"/>
      <c r="Z8" s="171"/>
      <c r="AA8" s="61"/>
      <c r="AB8" s="61"/>
      <c r="AC8" s="61"/>
      <c r="AD8" s="61"/>
      <c r="AE8" s="53"/>
      <c r="AF8" s="53"/>
      <c r="AG8" s="53"/>
      <c r="AH8" s="171"/>
      <c r="AI8" s="171"/>
      <c r="AJ8" s="171"/>
      <c r="AM8" s="58"/>
    </row>
    <row r="9" spans="1:39" s="6" customFormat="1" ht="21.75" customHeight="1" x14ac:dyDescent="0.15">
      <c r="A9" s="53">
        <v>2</v>
      </c>
      <c r="B9" s="67" t="s">
        <v>44</v>
      </c>
      <c r="C9" s="54">
        <f>IF(N6="","",N6)</f>
        <v>4</v>
      </c>
      <c r="D9" s="54"/>
      <c r="E9" s="54"/>
      <c r="F9" s="8" t="s">
        <v>1</v>
      </c>
      <c r="G9" s="54">
        <f>IF(J6="","",J6)</f>
        <v>3</v>
      </c>
      <c r="H9" s="54"/>
      <c r="I9" s="54"/>
      <c r="J9" s="64"/>
      <c r="K9" s="64"/>
      <c r="L9" s="64"/>
      <c r="M9" s="64"/>
      <c r="N9" s="64"/>
      <c r="O9" s="64"/>
      <c r="P9" s="64"/>
      <c r="Q9" s="54">
        <v>7</v>
      </c>
      <c r="R9" s="54"/>
      <c r="S9" s="54"/>
      <c r="T9" s="8" t="s">
        <v>1</v>
      </c>
      <c r="U9" s="54">
        <v>0</v>
      </c>
      <c r="V9" s="54"/>
      <c r="W9" s="65"/>
      <c r="X9" s="171">
        <v>2</v>
      </c>
      <c r="Y9" s="171"/>
      <c r="Z9" s="171"/>
      <c r="AA9" s="63" t="s">
        <v>0</v>
      </c>
      <c r="AB9" s="63"/>
      <c r="AC9" s="63"/>
      <c r="AD9" s="63"/>
      <c r="AE9" s="63" t="s">
        <v>0</v>
      </c>
      <c r="AF9" s="63"/>
      <c r="AG9" s="63"/>
      <c r="AH9" s="171">
        <v>1</v>
      </c>
      <c r="AI9" s="171"/>
      <c r="AJ9" s="171"/>
      <c r="AM9" s="58"/>
    </row>
    <row r="10" spans="1:39" s="6" customFormat="1" ht="21.75" customHeight="1" x14ac:dyDescent="0.15">
      <c r="A10" s="53"/>
      <c r="B10" s="53"/>
      <c r="C10" s="19">
        <f t="shared" ref="C10:I10" si="0">IF(J8="","",J8)</f>
        <v>3</v>
      </c>
      <c r="D10" s="19">
        <f t="shared" si="0"/>
        <v>4</v>
      </c>
      <c r="E10" s="19">
        <f t="shared" si="0"/>
        <v>4</v>
      </c>
      <c r="F10" s="19">
        <f t="shared" si="0"/>
        <v>4</v>
      </c>
      <c r="G10" s="19">
        <f t="shared" si="0"/>
        <v>0</v>
      </c>
      <c r="H10" s="19">
        <f t="shared" si="0"/>
        <v>1</v>
      </c>
      <c r="I10" s="19">
        <f t="shared" si="0"/>
        <v>4</v>
      </c>
      <c r="J10" s="64"/>
      <c r="K10" s="64"/>
      <c r="L10" s="64"/>
      <c r="M10" s="64"/>
      <c r="N10" s="64"/>
      <c r="O10" s="64"/>
      <c r="P10" s="64"/>
      <c r="Q10" s="19">
        <v>4</v>
      </c>
      <c r="R10" s="19">
        <v>4</v>
      </c>
      <c r="S10" s="19">
        <v>4</v>
      </c>
      <c r="T10" s="19">
        <v>4</v>
      </c>
      <c r="U10" s="19">
        <v>4</v>
      </c>
      <c r="V10" s="19">
        <v>4</v>
      </c>
      <c r="W10" s="20">
        <v>4</v>
      </c>
      <c r="X10" s="171"/>
      <c r="Y10" s="171"/>
      <c r="Z10" s="171"/>
      <c r="AA10" s="63"/>
      <c r="AB10" s="63"/>
      <c r="AC10" s="63"/>
      <c r="AD10" s="63"/>
      <c r="AE10" s="63"/>
      <c r="AF10" s="63"/>
      <c r="AG10" s="63"/>
      <c r="AH10" s="171"/>
      <c r="AI10" s="171"/>
      <c r="AJ10" s="171"/>
      <c r="AM10" s="58"/>
    </row>
    <row r="11" spans="1:39" s="6" customFormat="1" ht="21.75" customHeight="1" x14ac:dyDescent="0.15">
      <c r="A11" s="53"/>
      <c r="B11" s="53"/>
      <c r="C11" s="19">
        <f t="shared" ref="C11:I11" si="1">IF(J7="","",J7)</f>
        <v>4</v>
      </c>
      <c r="D11" s="19">
        <f t="shared" si="1"/>
        <v>1</v>
      </c>
      <c r="E11" s="19">
        <f t="shared" si="1"/>
        <v>0</v>
      </c>
      <c r="F11" s="19">
        <f t="shared" si="1"/>
        <v>2</v>
      </c>
      <c r="G11" s="19">
        <f t="shared" si="1"/>
        <v>4</v>
      </c>
      <c r="H11" s="19">
        <f t="shared" si="1"/>
        <v>4</v>
      </c>
      <c r="I11" s="19">
        <f t="shared" si="1"/>
        <v>3</v>
      </c>
      <c r="J11" s="64"/>
      <c r="K11" s="64"/>
      <c r="L11" s="64"/>
      <c r="M11" s="64"/>
      <c r="N11" s="64"/>
      <c r="O11" s="64"/>
      <c r="P11" s="64"/>
      <c r="Q11" s="19">
        <v>2</v>
      </c>
      <c r="R11" s="19">
        <v>2</v>
      </c>
      <c r="S11" s="19">
        <v>1</v>
      </c>
      <c r="T11" s="19">
        <v>2</v>
      </c>
      <c r="U11" s="19">
        <v>2</v>
      </c>
      <c r="V11" s="19">
        <v>2</v>
      </c>
      <c r="W11" s="20">
        <v>0</v>
      </c>
      <c r="X11" s="171"/>
      <c r="Y11" s="171"/>
      <c r="Z11" s="171"/>
      <c r="AA11" s="61"/>
      <c r="AB11" s="61"/>
      <c r="AC11" s="61"/>
      <c r="AD11" s="61"/>
      <c r="AE11" s="53"/>
      <c r="AF11" s="53"/>
      <c r="AG11" s="53"/>
      <c r="AH11" s="171"/>
      <c r="AI11" s="171"/>
      <c r="AJ11" s="171"/>
      <c r="AM11" s="58"/>
    </row>
    <row r="12" spans="1:39" s="6" customFormat="1" ht="21.75" customHeight="1" x14ac:dyDescent="0.15">
      <c r="A12" s="53">
        <v>3</v>
      </c>
      <c r="B12" s="67" t="s">
        <v>45</v>
      </c>
      <c r="C12" s="54">
        <f>IF(U6="","",U6)</f>
        <v>0</v>
      </c>
      <c r="D12" s="54"/>
      <c r="E12" s="54"/>
      <c r="F12" s="8" t="s">
        <v>1</v>
      </c>
      <c r="G12" s="54">
        <f>IF(Q6="","",Q6)</f>
        <v>7</v>
      </c>
      <c r="H12" s="54"/>
      <c r="I12" s="54"/>
      <c r="J12" s="54">
        <f>IF(U9="","",U9)</f>
        <v>0</v>
      </c>
      <c r="K12" s="54"/>
      <c r="L12" s="54"/>
      <c r="M12" s="8" t="s">
        <v>1</v>
      </c>
      <c r="N12" s="54">
        <f>IF(Q9="","",Q9)</f>
        <v>7</v>
      </c>
      <c r="O12" s="54"/>
      <c r="P12" s="54"/>
      <c r="Q12" s="64"/>
      <c r="R12" s="64"/>
      <c r="S12" s="64"/>
      <c r="T12" s="64"/>
      <c r="U12" s="64"/>
      <c r="V12" s="64"/>
      <c r="W12" s="66"/>
      <c r="X12" s="171">
        <v>0</v>
      </c>
      <c r="Y12" s="171"/>
      <c r="Z12" s="171"/>
      <c r="AA12" s="63" t="s">
        <v>0</v>
      </c>
      <c r="AB12" s="63"/>
      <c r="AC12" s="63"/>
      <c r="AD12" s="63"/>
      <c r="AE12" s="63" t="s">
        <v>0</v>
      </c>
      <c r="AF12" s="63"/>
      <c r="AG12" s="63"/>
      <c r="AH12" s="171">
        <v>3</v>
      </c>
      <c r="AI12" s="171"/>
      <c r="AJ12" s="171"/>
      <c r="AM12" s="58"/>
    </row>
    <row r="13" spans="1:39" s="6" customFormat="1" ht="21.75" customHeight="1" x14ac:dyDescent="0.15">
      <c r="A13" s="53"/>
      <c r="B13" s="53"/>
      <c r="C13" s="19">
        <f t="shared" ref="C13:I13" si="2">IF(Q8="","",Q8)</f>
        <v>1</v>
      </c>
      <c r="D13" s="19">
        <f t="shared" si="2"/>
        <v>3</v>
      </c>
      <c r="E13" s="19">
        <f t="shared" si="2"/>
        <v>2</v>
      </c>
      <c r="F13" s="19">
        <f t="shared" si="2"/>
        <v>3</v>
      </c>
      <c r="G13" s="19">
        <f t="shared" si="2"/>
        <v>3</v>
      </c>
      <c r="H13" s="19">
        <f t="shared" si="2"/>
        <v>1</v>
      </c>
      <c r="I13" s="19">
        <f t="shared" si="2"/>
        <v>1</v>
      </c>
      <c r="J13" s="19">
        <f t="shared" ref="J13:P13" si="3">IF(Q11="","",Q11)</f>
        <v>2</v>
      </c>
      <c r="K13" s="19">
        <f t="shared" si="3"/>
        <v>2</v>
      </c>
      <c r="L13" s="19">
        <f t="shared" si="3"/>
        <v>1</v>
      </c>
      <c r="M13" s="19">
        <f t="shared" si="3"/>
        <v>2</v>
      </c>
      <c r="N13" s="19">
        <f t="shared" si="3"/>
        <v>2</v>
      </c>
      <c r="O13" s="19">
        <f t="shared" si="3"/>
        <v>2</v>
      </c>
      <c r="P13" s="19">
        <f t="shared" si="3"/>
        <v>0</v>
      </c>
      <c r="Q13" s="64"/>
      <c r="R13" s="64"/>
      <c r="S13" s="64"/>
      <c r="T13" s="64"/>
      <c r="U13" s="64"/>
      <c r="V13" s="64"/>
      <c r="W13" s="66"/>
      <c r="X13" s="171"/>
      <c r="Y13" s="171"/>
      <c r="Z13" s="171"/>
      <c r="AA13" s="63"/>
      <c r="AB13" s="63"/>
      <c r="AC13" s="63"/>
      <c r="AD13" s="63"/>
      <c r="AE13" s="63"/>
      <c r="AF13" s="63"/>
      <c r="AG13" s="63"/>
      <c r="AH13" s="171"/>
      <c r="AI13" s="171"/>
      <c r="AJ13" s="171"/>
      <c r="AM13" s="58"/>
    </row>
    <row r="14" spans="1:39" s="6" customFormat="1" ht="21.75" customHeight="1" x14ac:dyDescent="0.15">
      <c r="A14" s="53"/>
      <c r="B14" s="53"/>
      <c r="C14" s="19">
        <f t="shared" ref="C14:I14" si="4">IF(Q7="","",Q7)</f>
        <v>4</v>
      </c>
      <c r="D14" s="19">
        <f t="shared" si="4"/>
        <v>4</v>
      </c>
      <c r="E14" s="19">
        <f t="shared" si="4"/>
        <v>4</v>
      </c>
      <c r="F14" s="19">
        <f t="shared" si="4"/>
        <v>4</v>
      </c>
      <c r="G14" s="19">
        <f t="shared" si="4"/>
        <v>4</v>
      </c>
      <c r="H14" s="19">
        <f t="shared" si="4"/>
        <v>4</v>
      </c>
      <c r="I14" s="19">
        <f t="shared" si="4"/>
        <v>4</v>
      </c>
      <c r="J14" s="19">
        <f t="shared" ref="J14:P14" si="5">IF(Q10="","",Q10)</f>
        <v>4</v>
      </c>
      <c r="K14" s="19">
        <f t="shared" si="5"/>
        <v>4</v>
      </c>
      <c r="L14" s="19">
        <f t="shared" si="5"/>
        <v>4</v>
      </c>
      <c r="M14" s="19">
        <f t="shared" si="5"/>
        <v>4</v>
      </c>
      <c r="N14" s="19">
        <f t="shared" si="5"/>
        <v>4</v>
      </c>
      <c r="O14" s="19">
        <f t="shared" si="5"/>
        <v>4</v>
      </c>
      <c r="P14" s="19">
        <f t="shared" si="5"/>
        <v>4</v>
      </c>
      <c r="Q14" s="64"/>
      <c r="R14" s="64"/>
      <c r="S14" s="64"/>
      <c r="T14" s="64"/>
      <c r="U14" s="64"/>
      <c r="V14" s="64"/>
      <c r="W14" s="66"/>
      <c r="X14" s="171"/>
      <c r="Y14" s="171"/>
      <c r="Z14" s="171"/>
      <c r="AA14" s="61"/>
      <c r="AB14" s="61"/>
      <c r="AC14" s="61"/>
      <c r="AD14" s="61"/>
      <c r="AE14" s="53"/>
      <c r="AF14" s="53"/>
      <c r="AG14" s="53"/>
      <c r="AH14" s="171"/>
      <c r="AI14" s="171"/>
      <c r="AJ14" s="171"/>
      <c r="AM14" s="58"/>
    </row>
    <row r="15" spans="1:39" s="6" customFormat="1" ht="21.75" customHeight="1" x14ac:dyDescent="0.15">
      <c r="A15" s="25"/>
      <c r="AE15" s="23"/>
      <c r="AF15" s="18"/>
      <c r="AI15" s="23"/>
    </row>
    <row r="16" spans="1:39" s="6" customFormat="1" ht="21.75" customHeight="1" x14ac:dyDescent="0.15">
      <c r="B16" s="17" t="s">
        <v>17</v>
      </c>
      <c r="C16" s="21" t="s">
        <v>14</v>
      </c>
      <c r="AE16" s="23"/>
      <c r="AF16" s="18"/>
      <c r="AI16" s="23"/>
    </row>
    <row r="17" spans="1:39" s="6" customFormat="1" ht="21.75" customHeight="1" x14ac:dyDescent="0.15">
      <c r="B17" s="17"/>
      <c r="C17" s="21"/>
      <c r="AE17" s="23"/>
      <c r="AF17" s="18"/>
      <c r="AI17" s="23"/>
    </row>
    <row r="18" spans="1:39" s="11" customFormat="1" ht="21.75" customHeight="1" x14ac:dyDescent="0.15">
      <c r="A18" s="7"/>
      <c r="B18" s="7" t="s">
        <v>9</v>
      </c>
      <c r="C18" s="53" t="str">
        <f>B19</f>
        <v>東諸県郡</v>
      </c>
      <c r="D18" s="53"/>
      <c r="E18" s="53"/>
      <c r="F18" s="53"/>
      <c r="G18" s="53"/>
      <c r="H18" s="53"/>
      <c r="I18" s="53"/>
      <c r="J18" s="53" t="str">
        <f>B22</f>
        <v>宮崎市A</v>
      </c>
      <c r="K18" s="53"/>
      <c r="L18" s="53"/>
      <c r="M18" s="53"/>
      <c r="N18" s="53"/>
      <c r="O18" s="53"/>
      <c r="P18" s="53"/>
      <c r="Q18" s="53" t="str">
        <f>B25</f>
        <v>東臼杵郡</v>
      </c>
      <c r="R18" s="53"/>
      <c r="S18" s="53"/>
      <c r="T18" s="53"/>
      <c r="U18" s="53"/>
      <c r="V18" s="53"/>
      <c r="W18" s="81"/>
      <c r="X18" s="68" t="s">
        <v>8</v>
      </c>
      <c r="Y18" s="68"/>
      <c r="Z18" s="68"/>
      <c r="AA18" s="82" t="s">
        <v>7</v>
      </c>
      <c r="AB18" s="83"/>
      <c r="AC18" s="83"/>
      <c r="AD18" s="84"/>
      <c r="AE18" s="68" t="s">
        <v>6</v>
      </c>
      <c r="AF18" s="68"/>
      <c r="AG18" s="68"/>
      <c r="AH18" s="68" t="s">
        <v>2</v>
      </c>
      <c r="AI18" s="68"/>
      <c r="AJ18" s="68"/>
    </row>
    <row r="19" spans="1:39" s="6" customFormat="1" ht="21.75" customHeight="1" x14ac:dyDescent="0.15">
      <c r="A19" s="53">
        <v>1</v>
      </c>
      <c r="B19" s="67" t="s">
        <v>46</v>
      </c>
      <c r="C19" s="64"/>
      <c r="D19" s="64"/>
      <c r="E19" s="64"/>
      <c r="F19" s="64"/>
      <c r="G19" s="64"/>
      <c r="H19" s="64"/>
      <c r="I19" s="64"/>
      <c r="J19" s="54">
        <v>1</v>
      </c>
      <c r="K19" s="54"/>
      <c r="L19" s="54"/>
      <c r="M19" s="45" t="s">
        <v>1</v>
      </c>
      <c r="N19" s="54">
        <v>6</v>
      </c>
      <c r="O19" s="54"/>
      <c r="P19" s="54"/>
      <c r="Q19" s="54">
        <v>5</v>
      </c>
      <c r="R19" s="54"/>
      <c r="S19" s="54"/>
      <c r="T19" s="45" t="s">
        <v>1</v>
      </c>
      <c r="U19" s="54">
        <v>2</v>
      </c>
      <c r="V19" s="54"/>
      <c r="W19" s="65"/>
      <c r="X19" s="171">
        <v>1</v>
      </c>
      <c r="Y19" s="171"/>
      <c r="Z19" s="171"/>
      <c r="AA19" s="63" t="s">
        <v>0</v>
      </c>
      <c r="AB19" s="63"/>
      <c r="AC19" s="63"/>
      <c r="AD19" s="63"/>
      <c r="AE19" s="63" t="s">
        <v>0</v>
      </c>
      <c r="AF19" s="63"/>
      <c r="AG19" s="63"/>
      <c r="AH19" s="171">
        <v>2</v>
      </c>
      <c r="AI19" s="171"/>
      <c r="AJ19" s="171"/>
      <c r="AM19" s="58"/>
    </row>
    <row r="20" spans="1:39" s="6" customFormat="1" ht="21.75" customHeight="1" x14ac:dyDescent="0.15">
      <c r="A20" s="53"/>
      <c r="B20" s="53"/>
      <c r="C20" s="64"/>
      <c r="D20" s="64"/>
      <c r="E20" s="64"/>
      <c r="F20" s="64"/>
      <c r="G20" s="64"/>
      <c r="H20" s="64"/>
      <c r="I20" s="64"/>
      <c r="J20" s="22">
        <v>3</v>
      </c>
      <c r="K20" s="22">
        <v>4</v>
      </c>
      <c r="L20" s="22">
        <v>0</v>
      </c>
      <c r="M20" s="22">
        <v>0</v>
      </c>
      <c r="N20" s="22">
        <v>1</v>
      </c>
      <c r="O20" s="22">
        <v>0</v>
      </c>
      <c r="P20" s="22">
        <v>2</v>
      </c>
      <c r="Q20" s="22">
        <v>4</v>
      </c>
      <c r="R20" s="22">
        <v>0</v>
      </c>
      <c r="S20" s="22">
        <v>2</v>
      </c>
      <c r="T20" s="22">
        <v>4</v>
      </c>
      <c r="U20" s="22">
        <v>4</v>
      </c>
      <c r="V20" s="22">
        <v>4</v>
      </c>
      <c r="W20" s="20">
        <v>4</v>
      </c>
      <c r="X20" s="171"/>
      <c r="Y20" s="171"/>
      <c r="Z20" s="171"/>
      <c r="AA20" s="63"/>
      <c r="AB20" s="63"/>
      <c r="AC20" s="63"/>
      <c r="AD20" s="63"/>
      <c r="AE20" s="63"/>
      <c r="AF20" s="63"/>
      <c r="AG20" s="63"/>
      <c r="AH20" s="171"/>
      <c r="AI20" s="171"/>
      <c r="AJ20" s="171"/>
      <c r="AM20" s="58"/>
    </row>
    <row r="21" spans="1:39" s="6" customFormat="1" ht="21.75" customHeight="1" x14ac:dyDescent="0.15">
      <c r="A21" s="53"/>
      <c r="B21" s="53"/>
      <c r="C21" s="64"/>
      <c r="D21" s="64"/>
      <c r="E21" s="64"/>
      <c r="F21" s="64"/>
      <c r="G21" s="64"/>
      <c r="H21" s="64"/>
      <c r="I21" s="64"/>
      <c r="J21" s="22">
        <v>4</v>
      </c>
      <c r="K21" s="22">
        <v>3</v>
      </c>
      <c r="L21" s="22">
        <v>4</v>
      </c>
      <c r="M21" s="22">
        <v>4</v>
      </c>
      <c r="N21" s="22">
        <v>4</v>
      </c>
      <c r="O21" s="22">
        <v>4</v>
      </c>
      <c r="P21" s="22">
        <v>4</v>
      </c>
      <c r="Q21" s="22">
        <v>0</v>
      </c>
      <c r="R21" s="22">
        <v>4</v>
      </c>
      <c r="S21" s="22">
        <v>4</v>
      </c>
      <c r="T21" s="22">
        <v>1</v>
      </c>
      <c r="U21" s="22">
        <v>2</v>
      </c>
      <c r="V21" s="22">
        <v>0</v>
      </c>
      <c r="W21" s="20">
        <v>0</v>
      </c>
      <c r="X21" s="171"/>
      <c r="Y21" s="171"/>
      <c r="Z21" s="171"/>
      <c r="AA21" s="61"/>
      <c r="AB21" s="61"/>
      <c r="AC21" s="61"/>
      <c r="AD21" s="61"/>
      <c r="AE21" s="53"/>
      <c r="AF21" s="53"/>
      <c r="AG21" s="53"/>
      <c r="AH21" s="171"/>
      <c r="AI21" s="171"/>
      <c r="AJ21" s="171"/>
      <c r="AM21" s="58"/>
    </row>
    <row r="22" spans="1:39" s="6" customFormat="1" ht="21.75" customHeight="1" x14ac:dyDescent="0.15">
      <c r="A22" s="53">
        <v>2</v>
      </c>
      <c r="B22" s="67" t="s">
        <v>58</v>
      </c>
      <c r="C22" s="54">
        <f>IF(N19="","",N19)</f>
        <v>6</v>
      </c>
      <c r="D22" s="54"/>
      <c r="E22" s="54"/>
      <c r="F22" s="45" t="s">
        <v>1</v>
      </c>
      <c r="G22" s="54">
        <f>IF(J19="","",J19)</f>
        <v>1</v>
      </c>
      <c r="H22" s="54"/>
      <c r="I22" s="54"/>
      <c r="J22" s="64"/>
      <c r="K22" s="64"/>
      <c r="L22" s="64"/>
      <c r="M22" s="64"/>
      <c r="N22" s="64"/>
      <c r="O22" s="64"/>
      <c r="P22" s="64"/>
      <c r="Q22" s="54">
        <v>6</v>
      </c>
      <c r="R22" s="54"/>
      <c r="S22" s="54"/>
      <c r="T22" s="45" t="s">
        <v>1</v>
      </c>
      <c r="U22" s="54">
        <v>1</v>
      </c>
      <c r="V22" s="54"/>
      <c r="W22" s="65"/>
      <c r="X22" s="171">
        <v>2</v>
      </c>
      <c r="Y22" s="171"/>
      <c r="Z22" s="171"/>
      <c r="AA22" s="63" t="s">
        <v>0</v>
      </c>
      <c r="AB22" s="63"/>
      <c r="AC22" s="63"/>
      <c r="AD22" s="63"/>
      <c r="AE22" s="63" t="s">
        <v>0</v>
      </c>
      <c r="AF22" s="63"/>
      <c r="AG22" s="63"/>
      <c r="AH22" s="171">
        <v>1</v>
      </c>
      <c r="AI22" s="171"/>
      <c r="AJ22" s="171"/>
      <c r="AM22" s="58"/>
    </row>
    <row r="23" spans="1:39" s="6" customFormat="1" ht="21.75" customHeight="1" x14ac:dyDescent="0.15">
      <c r="A23" s="53"/>
      <c r="B23" s="53"/>
      <c r="C23" s="22">
        <f t="shared" ref="C23" si="6">IF(J21="","",J21)</f>
        <v>4</v>
      </c>
      <c r="D23" s="22">
        <f t="shared" ref="D23" si="7">IF(K21="","",K21)</f>
        <v>3</v>
      </c>
      <c r="E23" s="22">
        <f t="shared" ref="E23" si="8">IF(L21="","",L21)</f>
        <v>4</v>
      </c>
      <c r="F23" s="22">
        <f t="shared" ref="F23" si="9">IF(M21="","",M21)</f>
        <v>4</v>
      </c>
      <c r="G23" s="22">
        <f t="shared" ref="G23" si="10">IF(N21="","",N21)</f>
        <v>4</v>
      </c>
      <c r="H23" s="22">
        <f t="shared" ref="H23" si="11">IF(O21="","",O21)</f>
        <v>4</v>
      </c>
      <c r="I23" s="22">
        <f t="shared" ref="I23" si="12">IF(P21="","",P21)</f>
        <v>4</v>
      </c>
      <c r="J23" s="64"/>
      <c r="K23" s="64"/>
      <c r="L23" s="64"/>
      <c r="M23" s="64"/>
      <c r="N23" s="64"/>
      <c r="O23" s="64"/>
      <c r="P23" s="64"/>
      <c r="Q23" s="22">
        <v>4</v>
      </c>
      <c r="R23" s="22">
        <v>3</v>
      </c>
      <c r="S23" s="22">
        <v>4</v>
      </c>
      <c r="T23" s="22">
        <v>4</v>
      </c>
      <c r="U23" s="22">
        <v>4</v>
      </c>
      <c r="V23" s="22">
        <v>4</v>
      </c>
      <c r="W23" s="20">
        <v>4</v>
      </c>
      <c r="X23" s="171"/>
      <c r="Y23" s="171"/>
      <c r="Z23" s="171"/>
      <c r="AA23" s="63"/>
      <c r="AB23" s="63"/>
      <c r="AC23" s="63"/>
      <c r="AD23" s="63"/>
      <c r="AE23" s="63"/>
      <c r="AF23" s="63"/>
      <c r="AG23" s="63"/>
      <c r="AH23" s="171"/>
      <c r="AI23" s="171"/>
      <c r="AJ23" s="171"/>
      <c r="AM23" s="58"/>
    </row>
    <row r="24" spans="1:39" s="6" customFormat="1" ht="21.75" customHeight="1" x14ac:dyDescent="0.15">
      <c r="A24" s="53"/>
      <c r="B24" s="53"/>
      <c r="C24" s="22">
        <f t="shared" ref="C24" si="13">IF(J20="","",J20)</f>
        <v>3</v>
      </c>
      <c r="D24" s="22">
        <f t="shared" ref="D24" si="14">IF(K20="","",K20)</f>
        <v>4</v>
      </c>
      <c r="E24" s="22">
        <f t="shared" ref="E24" si="15">IF(L20="","",L20)</f>
        <v>0</v>
      </c>
      <c r="F24" s="22">
        <f t="shared" ref="F24" si="16">IF(M20="","",M20)</f>
        <v>0</v>
      </c>
      <c r="G24" s="22">
        <f t="shared" ref="G24" si="17">IF(N20="","",N20)</f>
        <v>1</v>
      </c>
      <c r="H24" s="22">
        <f t="shared" ref="H24" si="18">IF(O20="","",O20)</f>
        <v>0</v>
      </c>
      <c r="I24" s="22">
        <f t="shared" ref="I24" si="19">IF(P20="","",P20)</f>
        <v>2</v>
      </c>
      <c r="J24" s="64"/>
      <c r="K24" s="64"/>
      <c r="L24" s="64"/>
      <c r="M24" s="64"/>
      <c r="N24" s="64"/>
      <c r="O24" s="64"/>
      <c r="P24" s="64"/>
      <c r="Q24" s="22">
        <v>2</v>
      </c>
      <c r="R24" s="22">
        <v>4</v>
      </c>
      <c r="S24" s="22">
        <v>3</v>
      </c>
      <c r="T24" s="22">
        <v>3</v>
      </c>
      <c r="U24" s="22">
        <v>0</v>
      </c>
      <c r="V24" s="22">
        <v>2</v>
      </c>
      <c r="W24" s="20">
        <v>0</v>
      </c>
      <c r="X24" s="171"/>
      <c r="Y24" s="171"/>
      <c r="Z24" s="171"/>
      <c r="AA24" s="61"/>
      <c r="AB24" s="61"/>
      <c r="AC24" s="61"/>
      <c r="AD24" s="61"/>
      <c r="AE24" s="53"/>
      <c r="AF24" s="53"/>
      <c r="AG24" s="53"/>
      <c r="AH24" s="171"/>
      <c r="AI24" s="171"/>
      <c r="AJ24" s="171"/>
      <c r="AM24" s="58"/>
    </row>
    <row r="25" spans="1:39" s="6" customFormat="1" ht="21.75" customHeight="1" x14ac:dyDescent="0.15">
      <c r="A25" s="53">
        <v>3</v>
      </c>
      <c r="B25" s="53" t="s">
        <v>35</v>
      </c>
      <c r="C25" s="54">
        <f>IF(U19="","",U19)</f>
        <v>2</v>
      </c>
      <c r="D25" s="54"/>
      <c r="E25" s="54"/>
      <c r="F25" s="45" t="s">
        <v>1</v>
      </c>
      <c r="G25" s="54">
        <f>IF(Q19="","",Q19)</f>
        <v>5</v>
      </c>
      <c r="H25" s="54"/>
      <c r="I25" s="54"/>
      <c r="J25" s="54">
        <f>IF(U22="","",U22)</f>
        <v>1</v>
      </c>
      <c r="K25" s="54"/>
      <c r="L25" s="54"/>
      <c r="M25" s="45" t="s">
        <v>1</v>
      </c>
      <c r="N25" s="54">
        <f>IF(Q22="","",Q22)</f>
        <v>6</v>
      </c>
      <c r="O25" s="54"/>
      <c r="P25" s="54"/>
      <c r="Q25" s="64"/>
      <c r="R25" s="64"/>
      <c r="S25" s="64"/>
      <c r="T25" s="64"/>
      <c r="U25" s="64"/>
      <c r="V25" s="64"/>
      <c r="W25" s="66"/>
      <c r="X25" s="171">
        <v>0</v>
      </c>
      <c r="Y25" s="171"/>
      <c r="Z25" s="171"/>
      <c r="AA25" s="63" t="s">
        <v>0</v>
      </c>
      <c r="AB25" s="63"/>
      <c r="AC25" s="63"/>
      <c r="AD25" s="63"/>
      <c r="AE25" s="63" t="s">
        <v>0</v>
      </c>
      <c r="AF25" s="63"/>
      <c r="AG25" s="63"/>
      <c r="AH25" s="171">
        <v>3</v>
      </c>
      <c r="AI25" s="171"/>
      <c r="AJ25" s="171"/>
      <c r="AM25" s="58"/>
    </row>
    <row r="26" spans="1:39" s="6" customFormat="1" ht="21.75" customHeight="1" x14ac:dyDescent="0.15">
      <c r="A26" s="53"/>
      <c r="B26" s="53"/>
      <c r="C26" s="22">
        <f t="shared" ref="C26" si="20">IF(Q21="","",Q21)</f>
        <v>0</v>
      </c>
      <c r="D26" s="22">
        <f t="shared" ref="D26" si="21">IF(R21="","",R21)</f>
        <v>4</v>
      </c>
      <c r="E26" s="22">
        <f t="shared" ref="E26" si="22">IF(S21="","",S21)</f>
        <v>4</v>
      </c>
      <c r="F26" s="22">
        <f t="shared" ref="F26" si="23">IF(T21="","",T21)</f>
        <v>1</v>
      </c>
      <c r="G26" s="22">
        <f t="shared" ref="G26" si="24">IF(U21="","",U21)</f>
        <v>2</v>
      </c>
      <c r="H26" s="22">
        <f t="shared" ref="H26" si="25">IF(V21="","",V21)</f>
        <v>0</v>
      </c>
      <c r="I26" s="22">
        <f t="shared" ref="I26" si="26">IF(W21="","",W21)</f>
        <v>0</v>
      </c>
      <c r="J26" s="22">
        <f t="shared" ref="J26" si="27">IF(Q24="","",Q24)</f>
        <v>2</v>
      </c>
      <c r="K26" s="22">
        <f t="shared" ref="K26" si="28">IF(R24="","",R24)</f>
        <v>4</v>
      </c>
      <c r="L26" s="22">
        <f t="shared" ref="L26" si="29">IF(S24="","",S24)</f>
        <v>3</v>
      </c>
      <c r="M26" s="22">
        <f t="shared" ref="M26" si="30">IF(T24="","",T24)</f>
        <v>3</v>
      </c>
      <c r="N26" s="22">
        <f t="shared" ref="N26" si="31">IF(U24="","",U24)</f>
        <v>0</v>
      </c>
      <c r="O26" s="22">
        <f t="shared" ref="O26" si="32">IF(V24="","",V24)</f>
        <v>2</v>
      </c>
      <c r="P26" s="22">
        <f t="shared" ref="P26" si="33">IF(W24="","",W24)</f>
        <v>0</v>
      </c>
      <c r="Q26" s="64"/>
      <c r="R26" s="64"/>
      <c r="S26" s="64"/>
      <c r="T26" s="64"/>
      <c r="U26" s="64"/>
      <c r="V26" s="64"/>
      <c r="W26" s="66"/>
      <c r="X26" s="171"/>
      <c r="Y26" s="171"/>
      <c r="Z26" s="171"/>
      <c r="AA26" s="63"/>
      <c r="AB26" s="63"/>
      <c r="AC26" s="63"/>
      <c r="AD26" s="63"/>
      <c r="AE26" s="63"/>
      <c r="AF26" s="63"/>
      <c r="AG26" s="63"/>
      <c r="AH26" s="171"/>
      <c r="AI26" s="171"/>
      <c r="AJ26" s="171"/>
      <c r="AM26" s="58"/>
    </row>
    <row r="27" spans="1:39" s="6" customFormat="1" ht="21.75" customHeight="1" x14ac:dyDescent="0.15">
      <c r="A27" s="53"/>
      <c r="B27" s="53"/>
      <c r="C27" s="22">
        <f t="shared" ref="C27" si="34">IF(Q20="","",Q20)</f>
        <v>4</v>
      </c>
      <c r="D27" s="22">
        <f t="shared" ref="D27" si="35">IF(R20="","",R20)</f>
        <v>0</v>
      </c>
      <c r="E27" s="22">
        <f t="shared" ref="E27" si="36">IF(S20="","",S20)</f>
        <v>2</v>
      </c>
      <c r="F27" s="22">
        <f t="shared" ref="F27" si="37">IF(T20="","",T20)</f>
        <v>4</v>
      </c>
      <c r="G27" s="22">
        <f t="shared" ref="G27" si="38">IF(U20="","",U20)</f>
        <v>4</v>
      </c>
      <c r="H27" s="22">
        <f t="shared" ref="H27" si="39">IF(V20="","",V20)</f>
        <v>4</v>
      </c>
      <c r="I27" s="22">
        <f t="shared" ref="I27" si="40">IF(W20="","",W20)</f>
        <v>4</v>
      </c>
      <c r="J27" s="22">
        <f t="shared" ref="J27" si="41">IF(Q23="","",Q23)</f>
        <v>4</v>
      </c>
      <c r="K27" s="22">
        <f t="shared" ref="K27" si="42">IF(R23="","",R23)</f>
        <v>3</v>
      </c>
      <c r="L27" s="22">
        <f t="shared" ref="L27" si="43">IF(S23="","",S23)</f>
        <v>4</v>
      </c>
      <c r="M27" s="22">
        <f t="shared" ref="M27" si="44">IF(T23="","",T23)</f>
        <v>4</v>
      </c>
      <c r="N27" s="22">
        <f t="shared" ref="N27" si="45">IF(U23="","",U23)</f>
        <v>4</v>
      </c>
      <c r="O27" s="22">
        <f t="shared" ref="O27" si="46">IF(V23="","",V23)</f>
        <v>4</v>
      </c>
      <c r="P27" s="22">
        <f t="shared" ref="P27" si="47">IF(W23="","",W23)</f>
        <v>4</v>
      </c>
      <c r="Q27" s="64"/>
      <c r="R27" s="64"/>
      <c r="S27" s="64"/>
      <c r="T27" s="64"/>
      <c r="U27" s="64"/>
      <c r="V27" s="64"/>
      <c r="W27" s="66"/>
      <c r="X27" s="171"/>
      <c r="Y27" s="171"/>
      <c r="Z27" s="171"/>
      <c r="AA27" s="61"/>
      <c r="AB27" s="61"/>
      <c r="AC27" s="61"/>
      <c r="AD27" s="61"/>
      <c r="AE27" s="53"/>
      <c r="AF27" s="53"/>
      <c r="AG27" s="53"/>
      <c r="AH27" s="171"/>
      <c r="AI27" s="171"/>
      <c r="AJ27" s="171"/>
      <c r="AM27" s="58"/>
    </row>
    <row r="28" spans="1:39" s="6" customFormat="1" ht="21.75" customHeight="1" x14ac:dyDescent="0.15">
      <c r="A28" s="25"/>
      <c r="AE28" s="23"/>
      <c r="AF28" s="18"/>
      <c r="AI28" s="23"/>
    </row>
    <row r="29" spans="1:39" s="6" customFormat="1" ht="21.75" customHeight="1" x14ac:dyDescent="0.15">
      <c r="B29" s="17" t="s">
        <v>16</v>
      </c>
      <c r="C29" s="21" t="s">
        <v>14</v>
      </c>
      <c r="AE29" s="23"/>
      <c r="AF29" s="18"/>
      <c r="AI29" s="23"/>
    </row>
    <row r="30" spans="1:39" s="6" customFormat="1" ht="21.75" customHeight="1" x14ac:dyDescent="0.15">
      <c r="B30" s="17"/>
      <c r="C30" s="21"/>
      <c r="AE30" s="23"/>
      <c r="AF30" s="18"/>
      <c r="AI30" s="23"/>
    </row>
    <row r="31" spans="1:39" s="11" customFormat="1" ht="21.75" customHeight="1" x14ac:dyDescent="0.15">
      <c r="A31" s="7"/>
      <c r="B31" s="7" t="s">
        <v>9</v>
      </c>
      <c r="C31" s="53" t="str">
        <f>B32</f>
        <v>宮崎市B</v>
      </c>
      <c r="D31" s="53"/>
      <c r="E31" s="53"/>
      <c r="F31" s="53"/>
      <c r="G31" s="53"/>
      <c r="H31" s="53"/>
      <c r="I31" s="53"/>
      <c r="J31" s="53" t="str">
        <f>B35</f>
        <v>小林市</v>
      </c>
      <c r="K31" s="53"/>
      <c r="L31" s="53"/>
      <c r="M31" s="53"/>
      <c r="N31" s="53"/>
      <c r="O31" s="53"/>
      <c r="P31" s="53"/>
      <c r="Q31" s="53" t="str">
        <f>B38</f>
        <v>児湯郡</v>
      </c>
      <c r="R31" s="53"/>
      <c r="S31" s="53"/>
      <c r="T31" s="53"/>
      <c r="U31" s="53"/>
      <c r="V31" s="53"/>
      <c r="W31" s="81"/>
      <c r="X31" s="68" t="s">
        <v>8</v>
      </c>
      <c r="Y31" s="68"/>
      <c r="Z31" s="68"/>
      <c r="AA31" s="82" t="s">
        <v>7</v>
      </c>
      <c r="AB31" s="83"/>
      <c r="AC31" s="83"/>
      <c r="AD31" s="84"/>
      <c r="AE31" s="68" t="s">
        <v>6</v>
      </c>
      <c r="AF31" s="68"/>
      <c r="AG31" s="68"/>
      <c r="AH31" s="68" t="s">
        <v>2</v>
      </c>
      <c r="AI31" s="68"/>
      <c r="AJ31" s="68"/>
    </row>
    <row r="32" spans="1:39" s="6" customFormat="1" ht="21.75" customHeight="1" x14ac:dyDescent="0.15">
      <c r="A32" s="53">
        <v>1</v>
      </c>
      <c r="B32" s="67" t="s">
        <v>47</v>
      </c>
      <c r="C32" s="64"/>
      <c r="D32" s="64"/>
      <c r="E32" s="64"/>
      <c r="F32" s="64"/>
      <c r="G32" s="64"/>
      <c r="H32" s="64"/>
      <c r="I32" s="64"/>
      <c r="J32" s="54">
        <v>3</v>
      </c>
      <c r="K32" s="54"/>
      <c r="L32" s="54"/>
      <c r="M32" s="45" t="s">
        <v>1</v>
      </c>
      <c r="N32" s="54">
        <v>4</v>
      </c>
      <c r="O32" s="54"/>
      <c r="P32" s="54"/>
      <c r="Q32" s="54">
        <v>4</v>
      </c>
      <c r="R32" s="54"/>
      <c r="S32" s="54"/>
      <c r="T32" s="45" t="s">
        <v>1</v>
      </c>
      <c r="U32" s="54">
        <v>3</v>
      </c>
      <c r="V32" s="54"/>
      <c r="W32" s="65"/>
      <c r="X32" s="171">
        <v>1</v>
      </c>
      <c r="Y32" s="171"/>
      <c r="Z32" s="171"/>
      <c r="AA32" s="63" t="s">
        <v>139</v>
      </c>
      <c r="AB32" s="63"/>
      <c r="AC32" s="63"/>
      <c r="AD32" s="63"/>
      <c r="AE32" s="63" t="s">
        <v>140</v>
      </c>
      <c r="AF32" s="63"/>
      <c r="AG32" s="63"/>
      <c r="AH32" s="171">
        <v>1</v>
      </c>
      <c r="AI32" s="171"/>
      <c r="AJ32" s="171"/>
      <c r="AM32" s="58"/>
    </row>
    <row r="33" spans="1:39" s="6" customFormat="1" ht="21.75" customHeight="1" x14ac:dyDescent="0.15">
      <c r="A33" s="53"/>
      <c r="B33" s="53"/>
      <c r="C33" s="64"/>
      <c r="D33" s="64"/>
      <c r="E33" s="64"/>
      <c r="F33" s="64"/>
      <c r="G33" s="64"/>
      <c r="H33" s="64"/>
      <c r="I33" s="64"/>
      <c r="J33" s="22">
        <v>3</v>
      </c>
      <c r="K33" s="22">
        <v>1</v>
      </c>
      <c r="L33" s="22">
        <v>4</v>
      </c>
      <c r="M33" s="22">
        <v>0</v>
      </c>
      <c r="N33" s="22">
        <v>4</v>
      </c>
      <c r="O33" s="22">
        <v>3</v>
      </c>
      <c r="P33" s="22">
        <v>4</v>
      </c>
      <c r="Q33" s="22">
        <v>4</v>
      </c>
      <c r="R33" s="22">
        <v>0</v>
      </c>
      <c r="S33" s="22">
        <v>4</v>
      </c>
      <c r="T33" s="22">
        <v>4</v>
      </c>
      <c r="U33" s="22">
        <v>2</v>
      </c>
      <c r="V33" s="22">
        <v>4</v>
      </c>
      <c r="W33" s="20">
        <v>2</v>
      </c>
      <c r="X33" s="171"/>
      <c r="Y33" s="171"/>
      <c r="Z33" s="171"/>
      <c r="AA33" s="63"/>
      <c r="AB33" s="63"/>
      <c r="AC33" s="63"/>
      <c r="AD33" s="63"/>
      <c r="AE33" s="63"/>
      <c r="AF33" s="63"/>
      <c r="AG33" s="63"/>
      <c r="AH33" s="171"/>
      <c r="AI33" s="171"/>
      <c r="AJ33" s="171"/>
      <c r="AM33" s="58"/>
    </row>
    <row r="34" spans="1:39" s="6" customFormat="1" ht="21.75" customHeight="1" x14ac:dyDescent="0.15">
      <c r="A34" s="53"/>
      <c r="B34" s="53"/>
      <c r="C34" s="64"/>
      <c r="D34" s="64"/>
      <c r="E34" s="64"/>
      <c r="F34" s="64"/>
      <c r="G34" s="64"/>
      <c r="H34" s="64"/>
      <c r="I34" s="64"/>
      <c r="J34" s="22">
        <v>4</v>
      </c>
      <c r="K34" s="22">
        <v>4</v>
      </c>
      <c r="L34" s="22">
        <v>0</v>
      </c>
      <c r="M34" s="22">
        <v>4</v>
      </c>
      <c r="N34" s="22">
        <v>0</v>
      </c>
      <c r="O34" s="22">
        <v>4</v>
      </c>
      <c r="P34" s="22">
        <v>0</v>
      </c>
      <c r="Q34" s="22">
        <v>3</v>
      </c>
      <c r="R34" s="22">
        <v>4</v>
      </c>
      <c r="S34" s="22">
        <v>2</v>
      </c>
      <c r="T34" s="22">
        <v>1</v>
      </c>
      <c r="U34" s="22">
        <v>4</v>
      </c>
      <c r="V34" s="22">
        <v>2</v>
      </c>
      <c r="W34" s="20">
        <v>4</v>
      </c>
      <c r="X34" s="171"/>
      <c r="Y34" s="171"/>
      <c r="Z34" s="171"/>
      <c r="AA34" s="61"/>
      <c r="AB34" s="61"/>
      <c r="AC34" s="61"/>
      <c r="AD34" s="61"/>
      <c r="AE34" s="53"/>
      <c r="AF34" s="53"/>
      <c r="AG34" s="53"/>
      <c r="AH34" s="171"/>
      <c r="AI34" s="171"/>
      <c r="AJ34" s="171"/>
      <c r="AM34" s="58"/>
    </row>
    <row r="35" spans="1:39" s="6" customFormat="1" ht="21.75" customHeight="1" x14ac:dyDescent="0.15">
      <c r="A35" s="53">
        <v>2</v>
      </c>
      <c r="B35" s="67" t="s">
        <v>49</v>
      </c>
      <c r="C35" s="54">
        <f>IF(N32="","",N32)</f>
        <v>4</v>
      </c>
      <c r="D35" s="54"/>
      <c r="E35" s="54"/>
      <c r="F35" s="45" t="s">
        <v>1</v>
      </c>
      <c r="G35" s="54">
        <f>IF(J32="","",J32)</f>
        <v>3</v>
      </c>
      <c r="H35" s="54"/>
      <c r="I35" s="54"/>
      <c r="J35" s="64"/>
      <c r="K35" s="64"/>
      <c r="L35" s="64"/>
      <c r="M35" s="64"/>
      <c r="N35" s="64"/>
      <c r="O35" s="64"/>
      <c r="P35" s="64"/>
      <c r="Q35" s="54">
        <v>3</v>
      </c>
      <c r="R35" s="54"/>
      <c r="S35" s="54"/>
      <c r="T35" s="45" t="s">
        <v>1</v>
      </c>
      <c r="U35" s="54">
        <v>4</v>
      </c>
      <c r="V35" s="54"/>
      <c r="W35" s="65"/>
      <c r="X35" s="171">
        <v>1</v>
      </c>
      <c r="Y35" s="171"/>
      <c r="Z35" s="171"/>
      <c r="AA35" s="63" t="s">
        <v>139</v>
      </c>
      <c r="AB35" s="63"/>
      <c r="AC35" s="63"/>
      <c r="AD35" s="63"/>
      <c r="AE35" s="63" t="s">
        <v>141</v>
      </c>
      <c r="AF35" s="63"/>
      <c r="AG35" s="63"/>
      <c r="AH35" s="171">
        <v>3</v>
      </c>
      <c r="AI35" s="171"/>
      <c r="AJ35" s="171"/>
      <c r="AM35" s="58"/>
    </row>
    <row r="36" spans="1:39" s="6" customFormat="1" ht="21.75" customHeight="1" x14ac:dyDescent="0.15">
      <c r="A36" s="53"/>
      <c r="B36" s="53"/>
      <c r="C36" s="22">
        <f t="shared" ref="C36" si="48">IF(J34="","",J34)</f>
        <v>4</v>
      </c>
      <c r="D36" s="22">
        <f t="shared" ref="D36" si="49">IF(K34="","",K34)</f>
        <v>4</v>
      </c>
      <c r="E36" s="22">
        <f t="shared" ref="E36" si="50">IF(L34="","",L34)</f>
        <v>0</v>
      </c>
      <c r="F36" s="22">
        <f t="shared" ref="F36" si="51">IF(M34="","",M34)</f>
        <v>4</v>
      </c>
      <c r="G36" s="22">
        <f t="shared" ref="G36" si="52">IF(N34="","",N34)</f>
        <v>0</v>
      </c>
      <c r="H36" s="22">
        <f t="shared" ref="H36" si="53">IF(O34="","",O34)</f>
        <v>4</v>
      </c>
      <c r="I36" s="22">
        <f t="shared" ref="I36" si="54">IF(P34="","",P34)</f>
        <v>0</v>
      </c>
      <c r="J36" s="64"/>
      <c r="K36" s="64"/>
      <c r="L36" s="64"/>
      <c r="M36" s="64"/>
      <c r="N36" s="64"/>
      <c r="O36" s="64"/>
      <c r="P36" s="64"/>
      <c r="Q36" s="22">
        <v>1</v>
      </c>
      <c r="R36" s="22">
        <v>4</v>
      </c>
      <c r="S36" s="22">
        <v>3</v>
      </c>
      <c r="T36" s="22">
        <v>4</v>
      </c>
      <c r="U36" s="22">
        <v>3</v>
      </c>
      <c r="V36" s="22">
        <v>4</v>
      </c>
      <c r="W36" s="20">
        <v>1</v>
      </c>
      <c r="X36" s="171"/>
      <c r="Y36" s="171"/>
      <c r="Z36" s="171"/>
      <c r="AA36" s="63"/>
      <c r="AB36" s="63"/>
      <c r="AC36" s="63"/>
      <c r="AD36" s="63"/>
      <c r="AE36" s="63"/>
      <c r="AF36" s="63"/>
      <c r="AG36" s="63"/>
      <c r="AH36" s="171"/>
      <c r="AI36" s="171"/>
      <c r="AJ36" s="171"/>
      <c r="AM36" s="58"/>
    </row>
    <row r="37" spans="1:39" s="6" customFormat="1" ht="21.75" customHeight="1" x14ac:dyDescent="0.15">
      <c r="A37" s="53"/>
      <c r="B37" s="53"/>
      <c r="C37" s="22">
        <f t="shared" ref="C37" si="55">IF(J33="","",J33)</f>
        <v>3</v>
      </c>
      <c r="D37" s="22">
        <f t="shared" ref="D37" si="56">IF(K33="","",K33)</f>
        <v>1</v>
      </c>
      <c r="E37" s="22">
        <f t="shared" ref="E37" si="57">IF(L33="","",L33)</f>
        <v>4</v>
      </c>
      <c r="F37" s="22">
        <f t="shared" ref="F37" si="58">IF(M33="","",M33)</f>
        <v>0</v>
      </c>
      <c r="G37" s="22">
        <f t="shared" ref="G37" si="59">IF(N33="","",N33)</f>
        <v>4</v>
      </c>
      <c r="H37" s="22">
        <f t="shared" ref="H37" si="60">IF(O33="","",O33)</f>
        <v>3</v>
      </c>
      <c r="I37" s="22">
        <f t="shared" ref="I37" si="61">IF(P33="","",P33)</f>
        <v>4</v>
      </c>
      <c r="J37" s="64"/>
      <c r="K37" s="64"/>
      <c r="L37" s="64"/>
      <c r="M37" s="64"/>
      <c r="N37" s="64"/>
      <c r="O37" s="64"/>
      <c r="P37" s="64"/>
      <c r="Q37" s="22">
        <v>4</v>
      </c>
      <c r="R37" s="22">
        <v>2</v>
      </c>
      <c r="S37" s="22">
        <v>4</v>
      </c>
      <c r="T37" s="22">
        <v>2</v>
      </c>
      <c r="U37" s="22">
        <v>4</v>
      </c>
      <c r="V37" s="22">
        <v>1</v>
      </c>
      <c r="W37" s="20">
        <v>4</v>
      </c>
      <c r="X37" s="171"/>
      <c r="Y37" s="171"/>
      <c r="Z37" s="171"/>
      <c r="AA37" s="61"/>
      <c r="AB37" s="61"/>
      <c r="AC37" s="61"/>
      <c r="AD37" s="61"/>
      <c r="AE37" s="53"/>
      <c r="AF37" s="53"/>
      <c r="AG37" s="53"/>
      <c r="AH37" s="171"/>
      <c r="AI37" s="171"/>
      <c r="AJ37" s="171"/>
      <c r="AM37" s="58"/>
    </row>
    <row r="38" spans="1:39" s="6" customFormat="1" ht="21.75" customHeight="1" x14ac:dyDescent="0.15">
      <c r="A38" s="53">
        <v>3</v>
      </c>
      <c r="B38" s="67" t="s">
        <v>53</v>
      </c>
      <c r="C38" s="54">
        <f>IF(U32="","",U32)</f>
        <v>3</v>
      </c>
      <c r="D38" s="54"/>
      <c r="E38" s="54"/>
      <c r="F38" s="45" t="s">
        <v>1</v>
      </c>
      <c r="G38" s="54">
        <f>IF(Q32="","",Q32)</f>
        <v>4</v>
      </c>
      <c r="H38" s="54"/>
      <c r="I38" s="54"/>
      <c r="J38" s="54">
        <f>IF(U35="","",U35)</f>
        <v>4</v>
      </c>
      <c r="K38" s="54"/>
      <c r="L38" s="54"/>
      <c r="M38" s="45" t="s">
        <v>1</v>
      </c>
      <c r="N38" s="54">
        <f>IF(Q35="","",Q35)</f>
        <v>3</v>
      </c>
      <c r="O38" s="54"/>
      <c r="P38" s="54"/>
      <c r="Q38" s="64"/>
      <c r="R38" s="64"/>
      <c r="S38" s="64"/>
      <c r="T38" s="64"/>
      <c r="U38" s="64"/>
      <c r="V38" s="64"/>
      <c r="W38" s="66"/>
      <c r="X38" s="171">
        <v>1</v>
      </c>
      <c r="Y38" s="171"/>
      <c r="Z38" s="171"/>
      <c r="AA38" s="63" t="s">
        <v>139</v>
      </c>
      <c r="AB38" s="63"/>
      <c r="AC38" s="63"/>
      <c r="AD38" s="63"/>
      <c r="AE38" s="63" t="s">
        <v>142</v>
      </c>
      <c r="AF38" s="63"/>
      <c r="AG38" s="63"/>
      <c r="AH38" s="171">
        <v>2</v>
      </c>
      <c r="AI38" s="171"/>
      <c r="AJ38" s="171"/>
      <c r="AM38" s="58"/>
    </row>
    <row r="39" spans="1:39" s="6" customFormat="1" ht="21.75" customHeight="1" x14ac:dyDescent="0.15">
      <c r="A39" s="53"/>
      <c r="B39" s="53"/>
      <c r="C39" s="22">
        <f t="shared" ref="C39" si="62">IF(Q34="","",Q34)</f>
        <v>3</v>
      </c>
      <c r="D39" s="22">
        <f t="shared" ref="D39" si="63">IF(R34="","",R34)</f>
        <v>4</v>
      </c>
      <c r="E39" s="22">
        <f t="shared" ref="E39" si="64">IF(S34="","",S34)</f>
        <v>2</v>
      </c>
      <c r="F39" s="22">
        <f t="shared" ref="F39" si="65">IF(T34="","",T34)</f>
        <v>1</v>
      </c>
      <c r="G39" s="22">
        <f t="shared" ref="G39" si="66">IF(U34="","",U34)</f>
        <v>4</v>
      </c>
      <c r="H39" s="22">
        <f t="shared" ref="H39" si="67">IF(V34="","",V34)</f>
        <v>2</v>
      </c>
      <c r="I39" s="22">
        <f t="shared" ref="I39" si="68">IF(W34="","",W34)</f>
        <v>4</v>
      </c>
      <c r="J39" s="22">
        <f t="shared" ref="J39" si="69">IF(Q37="","",Q37)</f>
        <v>4</v>
      </c>
      <c r="K39" s="22">
        <f t="shared" ref="K39" si="70">IF(R37="","",R37)</f>
        <v>2</v>
      </c>
      <c r="L39" s="22">
        <f t="shared" ref="L39" si="71">IF(S37="","",S37)</f>
        <v>4</v>
      </c>
      <c r="M39" s="22">
        <f t="shared" ref="M39" si="72">IF(T37="","",T37)</f>
        <v>2</v>
      </c>
      <c r="N39" s="22">
        <f t="shared" ref="N39" si="73">IF(U37="","",U37)</f>
        <v>4</v>
      </c>
      <c r="O39" s="22">
        <f t="shared" ref="O39" si="74">IF(V37="","",V37)</f>
        <v>1</v>
      </c>
      <c r="P39" s="22">
        <f t="shared" ref="P39" si="75">IF(W37="","",W37)</f>
        <v>4</v>
      </c>
      <c r="Q39" s="64"/>
      <c r="R39" s="64"/>
      <c r="S39" s="64"/>
      <c r="T39" s="64"/>
      <c r="U39" s="64"/>
      <c r="V39" s="64"/>
      <c r="W39" s="66"/>
      <c r="X39" s="171"/>
      <c r="Y39" s="171"/>
      <c r="Z39" s="171"/>
      <c r="AA39" s="63"/>
      <c r="AB39" s="63"/>
      <c r="AC39" s="63"/>
      <c r="AD39" s="63"/>
      <c r="AE39" s="63"/>
      <c r="AF39" s="63"/>
      <c r="AG39" s="63"/>
      <c r="AH39" s="171"/>
      <c r="AI39" s="171"/>
      <c r="AJ39" s="171"/>
      <c r="AM39" s="58"/>
    </row>
    <row r="40" spans="1:39" s="6" customFormat="1" ht="21.75" customHeight="1" x14ac:dyDescent="0.15">
      <c r="A40" s="53"/>
      <c r="B40" s="53"/>
      <c r="C40" s="22">
        <f t="shared" ref="C40" si="76">IF(Q33="","",Q33)</f>
        <v>4</v>
      </c>
      <c r="D40" s="22">
        <f t="shared" ref="D40" si="77">IF(R33="","",R33)</f>
        <v>0</v>
      </c>
      <c r="E40" s="22">
        <f t="shared" ref="E40" si="78">IF(S33="","",S33)</f>
        <v>4</v>
      </c>
      <c r="F40" s="22">
        <f t="shared" ref="F40" si="79">IF(T33="","",T33)</f>
        <v>4</v>
      </c>
      <c r="G40" s="22">
        <f t="shared" ref="G40" si="80">IF(U33="","",U33)</f>
        <v>2</v>
      </c>
      <c r="H40" s="22">
        <f t="shared" ref="H40" si="81">IF(V33="","",V33)</f>
        <v>4</v>
      </c>
      <c r="I40" s="22">
        <f t="shared" ref="I40" si="82">IF(W33="","",W33)</f>
        <v>2</v>
      </c>
      <c r="J40" s="22">
        <f t="shared" ref="J40" si="83">IF(Q36="","",Q36)</f>
        <v>1</v>
      </c>
      <c r="K40" s="22">
        <f t="shared" ref="K40" si="84">IF(R36="","",R36)</f>
        <v>4</v>
      </c>
      <c r="L40" s="22">
        <f t="shared" ref="L40" si="85">IF(S36="","",S36)</f>
        <v>3</v>
      </c>
      <c r="M40" s="22">
        <f t="shared" ref="M40" si="86">IF(T36="","",T36)</f>
        <v>4</v>
      </c>
      <c r="N40" s="22">
        <f t="shared" ref="N40" si="87">IF(U36="","",U36)</f>
        <v>3</v>
      </c>
      <c r="O40" s="22">
        <f t="shared" ref="O40" si="88">IF(V36="","",V36)</f>
        <v>4</v>
      </c>
      <c r="P40" s="22">
        <f t="shared" ref="P40" si="89">IF(W36="","",W36)</f>
        <v>1</v>
      </c>
      <c r="Q40" s="64"/>
      <c r="R40" s="64"/>
      <c r="S40" s="64"/>
      <c r="T40" s="64"/>
      <c r="U40" s="64"/>
      <c r="V40" s="64"/>
      <c r="W40" s="66"/>
      <c r="X40" s="171"/>
      <c r="Y40" s="171"/>
      <c r="Z40" s="171"/>
      <c r="AA40" s="61"/>
      <c r="AB40" s="61"/>
      <c r="AC40" s="61"/>
      <c r="AD40" s="61"/>
      <c r="AE40" s="53"/>
      <c r="AF40" s="53"/>
      <c r="AG40" s="53"/>
      <c r="AH40" s="171"/>
      <c r="AI40" s="171"/>
      <c r="AJ40" s="171"/>
      <c r="AM40" s="58"/>
    </row>
    <row r="41" spans="1:39" s="6" customFormat="1" ht="21.75" customHeight="1" x14ac:dyDescent="0.15">
      <c r="A41" s="25"/>
      <c r="AE41" s="23"/>
      <c r="AF41" s="18"/>
      <c r="AI41" s="23"/>
    </row>
    <row r="42" spans="1:39" s="6" customFormat="1" ht="21.75" customHeight="1" x14ac:dyDescent="0.15">
      <c r="A42" s="25"/>
      <c r="AE42" s="23"/>
      <c r="AF42" s="18"/>
      <c r="AI42" s="23"/>
    </row>
    <row r="43" spans="1:39" s="11" customFormat="1" ht="20.25" customHeight="1" x14ac:dyDescent="0.15">
      <c r="A43" s="15" t="s">
        <v>60</v>
      </c>
      <c r="O43" s="12"/>
      <c r="P43" s="12"/>
      <c r="Q43" s="12"/>
      <c r="R43" s="12"/>
      <c r="S43" s="12"/>
      <c r="T43" s="12"/>
      <c r="U43" s="12"/>
      <c r="V43" s="12"/>
      <c r="X43" s="38"/>
    </row>
    <row r="44" spans="1:39" s="6" customFormat="1" ht="21.75" customHeight="1" x14ac:dyDescent="0.15">
      <c r="A44" s="24"/>
      <c r="AE44" s="23"/>
      <c r="AF44" s="18"/>
      <c r="AI44" s="23"/>
    </row>
    <row r="45" spans="1:39" s="6" customFormat="1" ht="21.75" customHeight="1" x14ac:dyDescent="0.15">
      <c r="B45" s="17" t="s">
        <v>15</v>
      </c>
      <c r="C45" s="21" t="s">
        <v>14</v>
      </c>
      <c r="AE45" s="23"/>
      <c r="AF45" s="18"/>
      <c r="AI45" s="23"/>
    </row>
    <row r="46" spans="1:39" s="6" customFormat="1" ht="21.75" customHeight="1" x14ac:dyDescent="0.15">
      <c r="B46" s="17"/>
      <c r="C46" s="21"/>
      <c r="AE46" s="23"/>
      <c r="AF46" s="18"/>
      <c r="AI46" s="23"/>
    </row>
    <row r="47" spans="1:39" s="11" customFormat="1" ht="21.75" customHeight="1" x14ac:dyDescent="0.15">
      <c r="A47" s="7"/>
      <c r="B47" s="7" t="s">
        <v>9</v>
      </c>
      <c r="C47" s="53" t="str">
        <f>B48</f>
        <v>北諸県郡</v>
      </c>
      <c r="D47" s="53"/>
      <c r="E47" s="53"/>
      <c r="F47" s="53"/>
      <c r="G47" s="53"/>
      <c r="H47" s="53"/>
      <c r="I47" s="53"/>
      <c r="J47" s="53" t="str">
        <f>B51</f>
        <v>日南市</v>
      </c>
      <c r="K47" s="53"/>
      <c r="L47" s="53"/>
      <c r="M47" s="53"/>
      <c r="N47" s="53"/>
      <c r="O47" s="53"/>
      <c r="P47" s="53"/>
      <c r="Q47" s="53" t="str">
        <f>B54</f>
        <v>延岡市B</v>
      </c>
      <c r="R47" s="53"/>
      <c r="S47" s="53"/>
      <c r="T47" s="53"/>
      <c r="U47" s="53"/>
      <c r="V47" s="53"/>
      <c r="W47" s="81"/>
      <c r="X47" s="68" t="s">
        <v>8</v>
      </c>
      <c r="Y47" s="68"/>
      <c r="Z47" s="68"/>
      <c r="AA47" s="82" t="s">
        <v>7</v>
      </c>
      <c r="AB47" s="83"/>
      <c r="AC47" s="83"/>
      <c r="AD47" s="84"/>
      <c r="AE47" s="68" t="s">
        <v>6</v>
      </c>
      <c r="AF47" s="68"/>
      <c r="AG47" s="68"/>
      <c r="AH47" s="68" t="s">
        <v>2</v>
      </c>
      <c r="AI47" s="68"/>
      <c r="AJ47" s="68"/>
    </row>
    <row r="48" spans="1:39" s="6" customFormat="1" ht="21.75" customHeight="1" x14ac:dyDescent="0.15">
      <c r="A48" s="53">
        <v>1</v>
      </c>
      <c r="B48" s="67" t="s">
        <v>59</v>
      </c>
      <c r="C48" s="64"/>
      <c r="D48" s="64"/>
      <c r="E48" s="64"/>
      <c r="F48" s="64"/>
      <c r="G48" s="64"/>
      <c r="H48" s="64"/>
      <c r="I48" s="64"/>
      <c r="J48" s="54">
        <v>6</v>
      </c>
      <c r="K48" s="54"/>
      <c r="L48" s="54"/>
      <c r="M48" s="45" t="s">
        <v>1</v>
      </c>
      <c r="N48" s="54">
        <v>1</v>
      </c>
      <c r="O48" s="54"/>
      <c r="P48" s="54"/>
      <c r="Q48" s="54">
        <v>5</v>
      </c>
      <c r="R48" s="54"/>
      <c r="S48" s="54"/>
      <c r="T48" s="45" t="s">
        <v>1</v>
      </c>
      <c r="U48" s="54">
        <v>2</v>
      </c>
      <c r="V48" s="54"/>
      <c r="W48" s="65"/>
      <c r="X48" s="171">
        <v>2</v>
      </c>
      <c r="Y48" s="171"/>
      <c r="Z48" s="171"/>
      <c r="AA48" s="63" t="s">
        <v>0</v>
      </c>
      <c r="AB48" s="63"/>
      <c r="AC48" s="63"/>
      <c r="AD48" s="63"/>
      <c r="AE48" s="63" t="s">
        <v>0</v>
      </c>
      <c r="AF48" s="63"/>
      <c r="AG48" s="63"/>
      <c r="AH48" s="171">
        <v>1</v>
      </c>
      <c r="AI48" s="171"/>
      <c r="AJ48" s="171"/>
      <c r="AM48" s="58"/>
    </row>
    <row r="49" spans="1:39" s="6" customFormat="1" ht="21.75" customHeight="1" x14ac:dyDescent="0.15">
      <c r="A49" s="53"/>
      <c r="B49" s="53"/>
      <c r="C49" s="64"/>
      <c r="D49" s="64"/>
      <c r="E49" s="64"/>
      <c r="F49" s="64"/>
      <c r="G49" s="64"/>
      <c r="H49" s="64"/>
      <c r="I49" s="64"/>
      <c r="J49" s="22">
        <v>4</v>
      </c>
      <c r="K49" s="22">
        <v>4</v>
      </c>
      <c r="L49" s="22">
        <v>4</v>
      </c>
      <c r="M49" s="22">
        <v>4</v>
      </c>
      <c r="N49" s="22">
        <v>4</v>
      </c>
      <c r="O49" s="22">
        <v>4</v>
      </c>
      <c r="P49" s="22">
        <v>0</v>
      </c>
      <c r="Q49" s="22">
        <v>4</v>
      </c>
      <c r="R49" s="22">
        <v>4</v>
      </c>
      <c r="S49" s="22">
        <v>3</v>
      </c>
      <c r="T49" s="22">
        <v>2</v>
      </c>
      <c r="U49" s="22">
        <v>4</v>
      </c>
      <c r="V49" s="22">
        <v>4</v>
      </c>
      <c r="W49" s="20">
        <v>4</v>
      </c>
      <c r="X49" s="171"/>
      <c r="Y49" s="171"/>
      <c r="Z49" s="171"/>
      <c r="AA49" s="63"/>
      <c r="AB49" s="63"/>
      <c r="AC49" s="63"/>
      <c r="AD49" s="63"/>
      <c r="AE49" s="63"/>
      <c r="AF49" s="63"/>
      <c r="AG49" s="63"/>
      <c r="AH49" s="171"/>
      <c r="AI49" s="171"/>
      <c r="AJ49" s="171"/>
      <c r="AM49" s="58"/>
    </row>
    <row r="50" spans="1:39" s="6" customFormat="1" ht="21.75" customHeight="1" x14ac:dyDescent="0.15">
      <c r="A50" s="53"/>
      <c r="B50" s="53"/>
      <c r="C50" s="64"/>
      <c r="D50" s="64"/>
      <c r="E50" s="64"/>
      <c r="F50" s="64"/>
      <c r="G50" s="64"/>
      <c r="H50" s="64"/>
      <c r="I50" s="64"/>
      <c r="J50" s="22">
        <v>3</v>
      </c>
      <c r="K50" s="22">
        <v>3</v>
      </c>
      <c r="L50" s="22">
        <v>0</v>
      </c>
      <c r="M50" s="22">
        <v>1</v>
      </c>
      <c r="N50" s="22">
        <v>1</v>
      </c>
      <c r="O50" s="22">
        <v>1</v>
      </c>
      <c r="P50" s="22">
        <v>4</v>
      </c>
      <c r="Q50" s="22">
        <v>0</v>
      </c>
      <c r="R50" s="22">
        <v>2</v>
      </c>
      <c r="S50" s="22">
        <v>4</v>
      </c>
      <c r="T50" s="22">
        <v>4</v>
      </c>
      <c r="U50" s="22">
        <v>0</v>
      </c>
      <c r="V50" s="22">
        <v>1</v>
      </c>
      <c r="W50" s="20">
        <v>2</v>
      </c>
      <c r="X50" s="171"/>
      <c r="Y50" s="171"/>
      <c r="Z50" s="171"/>
      <c r="AA50" s="61"/>
      <c r="AB50" s="61"/>
      <c r="AC50" s="61"/>
      <c r="AD50" s="61"/>
      <c r="AE50" s="53"/>
      <c r="AF50" s="53"/>
      <c r="AG50" s="53"/>
      <c r="AH50" s="171"/>
      <c r="AI50" s="171"/>
      <c r="AJ50" s="171"/>
      <c r="AM50" s="58"/>
    </row>
    <row r="51" spans="1:39" s="6" customFormat="1" ht="21.75" customHeight="1" x14ac:dyDescent="0.15">
      <c r="A51" s="53">
        <v>2</v>
      </c>
      <c r="B51" s="67" t="s">
        <v>48</v>
      </c>
      <c r="C51" s="54">
        <f>IF(N48="","",N48)</f>
        <v>1</v>
      </c>
      <c r="D51" s="54"/>
      <c r="E51" s="54"/>
      <c r="F51" s="45" t="s">
        <v>1</v>
      </c>
      <c r="G51" s="54">
        <f>IF(J48="","",J48)</f>
        <v>6</v>
      </c>
      <c r="H51" s="54"/>
      <c r="I51" s="54"/>
      <c r="J51" s="64"/>
      <c r="K51" s="64"/>
      <c r="L51" s="64"/>
      <c r="M51" s="64"/>
      <c r="N51" s="64"/>
      <c r="O51" s="64"/>
      <c r="P51" s="64"/>
      <c r="Q51" s="54">
        <v>3</v>
      </c>
      <c r="R51" s="54"/>
      <c r="S51" s="54"/>
      <c r="T51" s="45" t="s">
        <v>1</v>
      </c>
      <c r="U51" s="54">
        <v>4</v>
      </c>
      <c r="V51" s="54"/>
      <c r="W51" s="65"/>
      <c r="X51" s="171">
        <v>0</v>
      </c>
      <c r="Y51" s="171"/>
      <c r="Z51" s="171"/>
      <c r="AA51" s="63" t="s">
        <v>0</v>
      </c>
      <c r="AB51" s="63"/>
      <c r="AC51" s="63"/>
      <c r="AD51" s="63"/>
      <c r="AE51" s="63" t="s">
        <v>0</v>
      </c>
      <c r="AF51" s="63"/>
      <c r="AG51" s="63"/>
      <c r="AH51" s="171">
        <v>3</v>
      </c>
      <c r="AI51" s="171"/>
      <c r="AJ51" s="171"/>
      <c r="AM51" s="58"/>
    </row>
    <row r="52" spans="1:39" s="6" customFormat="1" ht="21.75" customHeight="1" x14ac:dyDescent="0.15">
      <c r="A52" s="53"/>
      <c r="B52" s="53"/>
      <c r="C52" s="22">
        <f t="shared" ref="C52" si="90">IF(J50="","",J50)</f>
        <v>3</v>
      </c>
      <c r="D52" s="22">
        <f t="shared" ref="D52" si="91">IF(K50="","",K50)</f>
        <v>3</v>
      </c>
      <c r="E52" s="22">
        <f t="shared" ref="E52" si="92">IF(L50="","",L50)</f>
        <v>0</v>
      </c>
      <c r="F52" s="22">
        <f t="shared" ref="F52" si="93">IF(M50="","",M50)</f>
        <v>1</v>
      </c>
      <c r="G52" s="22">
        <f t="shared" ref="G52" si="94">IF(N50="","",N50)</f>
        <v>1</v>
      </c>
      <c r="H52" s="22">
        <f t="shared" ref="H52" si="95">IF(O50="","",O50)</f>
        <v>1</v>
      </c>
      <c r="I52" s="22">
        <f t="shared" ref="I52" si="96">IF(P50="","",P50)</f>
        <v>4</v>
      </c>
      <c r="J52" s="64"/>
      <c r="K52" s="64"/>
      <c r="L52" s="64"/>
      <c r="M52" s="64"/>
      <c r="N52" s="64"/>
      <c r="O52" s="64"/>
      <c r="P52" s="64"/>
      <c r="Q52" s="22">
        <v>1</v>
      </c>
      <c r="R52" s="22">
        <v>4</v>
      </c>
      <c r="S52" s="22">
        <v>3</v>
      </c>
      <c r="T52" s="22">
        <v>0</v>
      </c>
      <c r="U52" s="22">
        <v>4</v>
      </c>
      <c r="V52" s="22">
        <v>3</v>
      </c>
      <c r="W52" s="20">
        <v>4</v>
      </c>
      <c r="X52" s="171"/>
      <c r="Y52" s="171"/>
      <c r="Z52" s="171"/>
      <c r="AA52" s="63"/>
      <c r="AB52" s="63"/>
      <c r="AC52" s="63"/>
      <c r="AD52" s="63"/>
      <c r="AE52" s="63"/>
      <c r="AF52" s="63"/>
      <c r="AG52" s="63"/>
      <c r="AH52" s="171"/>
      <c r="AI52" s="171"/>
      <c r="AJ52" s="171"/>
      <c r="AM52" s="58"/>
    </row>
    <row r="53" spans="1:39" s="6" customFormat="1" ht="21.75" customHeight="1" x14ac:dyDescent="0.15">
      <c r="A53" s="53"/>
      <c r="B53" s="53"/>
      <c r="C53" s="22">
        <f t="shared" ref="C53" si="97">IF(J49="","",J49)</f>
        <v>4</v>
      </c>
      <c r="D53" s="22">
        <f t="shared" ref="D53" si="98">IF(K49="","",K49)</f>
        <v>4</v>
      </c>
      <c r="E53" s="22">
        <f t="shared" ref="E53" si="99">IF(L49="","",L49)</f>
        <v>4</v>
      </c>
      <c r="F53" s="22">
        <f t="shared" ref="F53" si="100">IF(M49="","",M49)</f>
        <v>4</v>
      </c>
      <c r="G53" s="22">
        <f t="shared" ref="G53" si="101">IF(N49="","",N49)</f>
        <v>4</v>
      </c>
      <c r="H53" s="22">
        <v>4</v>
      </c>
      <c r="I53" s="22">
        <f t="shared" ref="I53" si="102">IF(P49="","",P49)</f>
        <v>0</v>
      </c>
      <c r="J53" s="64"/>
      <c r="K53" s="64"/>
      <c r="L53" s="64"/>
      <c r="M53" s="64"/>
      <c r="N53" s="64"/>
      <c r="O53" s="64"/>
      <c r="P53" s="64"/>
      <c r="Q53" s="22">
        <v>4</v>
      </c>
      <c r="R53" s="22">
        <v>0</v>
      </c>
      <c r="S53" s="22">
        <v>4</v>
      </c>
      <c r="T53" s="22">
        <v>4</v>
      </c>
      <c r="U53" s="22">
        <v>2</v>
      </c>
      <c r="V53" s="22">
        <v>4</v>
      </c>
      <c r="W53" s="20">
        <v>1</v>
      </c>
      <c r="X53" s="171"/>
      <c r="Y53" s="171"/>
      <c r="Z53" s="171"/>
      <c r="AA53" s="61"/>
      <c r="AB53" s="61"/>
      <c r="AC53" s="61"/>
      <c r="AD53" s="61"/>
      <c r="AE53" s="53"/>
      <c r="AF53" s="53"/>
      <c r="AG53" s="53"/>
      <c r="AH53" s="171"/>
      <c r="AI53" s="171"/>
      <c r="AJ53" s="171"/>
      <c r="AM53" s="58"/>
    </row>
    <row r="54" spans="1:39" s="6" customFormat="1" ht="21.75" customHeight="1" x14ac:dyDescent="0.15">
      <c r="A54" s="53">
        <v>3</v>
      </c>
      <c r="B54" s="67" t="s">
        <v>51</v>
      </c>
      <c r="C54" s="54">
        <f>IF(U48="","",U48)</f>
        <v>2</v>
      </c>
      <c r="D54" s="54"/>
      <c r="E54" s="54"/>
      <c r="F54" s="45" t="s">
        <v>1</v>
      </c>
      <c r="G54" s="54">
        <f>IF(Q48="","",Q48)</f>
        <v>5</v>
      </c>
      <c r="H54" s="54"/>
      <c r="I54" s="54"/>
      <c r="J54" s="54">
        <f>IF(U51="","",U51)</f>
        <v>4</v>
      </c>
      <c r="K54" s="54"/>
      <c r="L54" s="54"/>
      <c r="M54" s="45" t="s">
        <v>1</v>
      </c>
      <c r="N54" s="54">
        <f>IF(Q51="","",Q51)</f>
        <v>3</v>
      </c>
      <c r="O54" s="54"/>
      <c r="P54" s="54"/>
      <c r="Q54" s="64"/>
      <c r="R54" s="64"/>
      <c r="S54" s="64"/>
      <c r="T54" s="64"/>
      <c r="U54" s="64"/>
      <c r="V54" s="64"/>
      <c r="W54" s="66"/>
      <c r="X54" s="171">
        <v>1</v>
      </c>
      <c r="Y54" s="171"/>
      <c r="Z54" s="171"/>
      <c r="AA54" s="63" t="s">
        <v>0</v>
      </c>
      <c r="AB54" s="63"/>
      <c r="AC54" s="63"/>
      <c r="AD54" s="63"/>
      <c r="AE54" s="63" t="s">
        <v>0</v>
      </c>
      <c r="AF54" s="63"/>
      <c r="AG54" s="63"/>
      <c r="AH54" s="171">
        <v>2</v>
      </c>
      <c r="AI54" s="171"/>
      <c r="AJ54" s="171"/>
      <c r="AM54" s="58"/>
    </row>
    <row r="55" spans="1:39" s="6" customFormat="1" ht="21.75" customHeight="1" x14ac:dyDescent="0.15">
      <c r="A55" s="53"/>
      <c r="B55" s="53"/>
      <c r="C55" s="22">
        <f t="shared" ref="C55" si="103">IF(Q50="","",Q50)</f>
        <v>0</v>
      </c>
      <c r="D55" s="22">
        <f t="shared" ref="D55" si="104">IF(R50="","",R50)</f>
        <v>2</v>
      </c>
      <c r="E55" s="22">
        <f t="shared" ref="E55" si="105">IF(S50="","",S50)</f>
        <v>4</v>
      </c>
      <c r="F55" s="22">
        <f t="shared" ref="F55" si="106">IF(T50="","",T50)</f>
        <v>4</v>
      </c>
      <c r="G55" s="22">
        <f t="shared" ref="G55" si="107">IF(U50="","",U50)</f>
        <v>0</v>
      </c>
      <c r="H55" s="22">
        <f t="shared" ref="H55" si="108">IF(V50="","",V50)</f>
        <v>1</v>
      </c>
      <c r="I55" s="22">
        <f t="shared" ref="I55" si="109">IF(W50="","",W50)</f>
        <v>2</v>
      </c>
      <c r="J55" s="22">
        <f t="shared" ref="J55" si="110">IF(Q53="","",Q53)</f>
        <v>4</v>
      </c>
      <c r="K55" s="22">
        <f t="shared" ref="K55" si="111">IF(R53="","",R53)</f>
        <v>0</v>
      </c>
      <c r="L55" s="22">
        <f t="shared" ref="L55" si="112">IF(S53="","",S53)</f>
        <v>4</v>
      </c>
      <c r="M55" s="22">
        <f t="shared" ref="M55" si="113">IF(T53="","",T53)</f>
        <v>4</v>
      </c>
      <c r="N55" s="22">
        <f t="shared" ref="N55" si="114">IF(U53="","",U53)</f>
        <v>2</v>
      </c>
      <c r="O55" s="22">
        <f t="shared" ref="O55" si="115">IF(V53="","",V53)</f>
        <v>4</v>
      </c>
      <c r="P55" s="22">
        <f t="shared" ref="P55" si="116">IF(W53="","",W53)</f>
        <v>1</v>
      </c>
      <c r="Q55" s="64"/>
      <c r="R55" s="64"/>
      <c r="S55" s="64"/>
      <c r="T55" s="64"/>
      <c r="U55" s="64"/>
      <c r="V55" s="64"/>
      <c r="W55" s="66"/>
      <c r="X55" s="171"/>
      <c r="Y55" s="171"/>
      <c r="Z55" s="171"/>
      <c r="AA55" s="63"/>
      <c r="AB55" s="63"/>
      <c r="AC55" s="63"/>
      <c r="AD55" s="63"/>
      <c r="AE55" s="63"/>
      <c r="AF55" s="63"/>
      <c r="AG55" s="63"/>
      <c r="AH55" s="171"/>
      <c r="AI55" s="171"/>
      <c r="AJ55" s="171"/>
      <c r="AM55" s="58"/>
    </row>
    <row r="56" spans="1:39" s="6" customFormat="1" ht="21.75" customHeight="1" x14ac:dyDescent="0.15">
      <c r="A56" s="53"/>
      <c r="B56" s="53"/>
      <c r="C56" s="22">
        <f t="shared" ref="C56" si="117">IF(Q49="","",Q49)</f>
        <v>4</v>
      </c>
      <c r="D56" s="22">
        <f t="shared" ref="D56" si="118">IF(R49="","",R49)</f>
        <v>4</v>
      </c>
      <c r="E56" s="22">
        <f t="shared" ref="E56" si="119">IF(S49="","",S49)</f>
        <v>3</v>
      </c>
      <c r="F56" s="22">
        <f t="shared" ref="F56" si="120">IF(T49="","",T49)</f>
        <v>2</v>
      </c>
      <c r="G56" s="22">
        <f t="shared" ref="G56" si="121">IF(U49="","",U49)</f>
        <v>4</v>
      </c>
      <c r="H56" s="22">
        <f t="shared" ref="H56" si="122">IF(V49="","",V49)</f>
        <v>4</v>
      </c>
      <c r="I56" s="22">
        <f t="shared" ref="I56" si="123">IF(W49="","",W49)</f>
        <v>4</v>
      </c>
      <c r="J56" s="22">
        <f t="shared" ref="J56" si="124">IF(Q52="","",Q52)</f>
        <v>1</v>
      </c>
      <c r="K56" s="22">
        <f t="shared" ref="K56" si="125">IF(R52="","",R52)</f>
        <v>4</v>
      </c>
      <c r="L56" s="22">
        <f t="shared" ref="L56" si="126">IF(S52="","",S52)</f>
        <v>3</v>
      </c>
      <c r="M56" s="22">
        <f t="shared" ref="M56" si="127">IF(T52="","",T52)</f>
        <v>0</v>
      </c>
      <c r="N56" s="22">
        <f t="shared" ref="N56" si="128">IF(U52="","",U52)</f>
        <v>4</v>
      </c>
      <c r="O56" s="22">
        <f t="shared" ref="O56" si="129">IF(V52="","",V52)</f>
        <v>3</v>
      </c>
      <c r="P56" s="22">
        <f t="shared" ref="P56" si="130">IF(W52="","",W52)</f>
        <v>4</v>
      </c>
      <c r="Q56" s="64"/>
      <c r="R56" s="64"/>
      <c r="S56" s="64"/>
      <c r="T56" s="64"/>
      <c r="U56" s="64"/>
      <c r="V56" s="64"/>
      <c r="W56" s="66"/>
      <c r="X56" s="171"/>
      <c r="Y56" s="171"/>
      <c r="Z56" s="171"/>
      <c r="AA56" s="61"/>
      <c r="AB56" s="61"/>
      <c r="AC56" s="61"/>
      <c r="AD56" s="61"/>
      <c r="AE56" s="53"/>
      <c r="AF56" s="53"/>
      <c r="AG56" s="53"/>
      <c r="AH56" s="171"/>
      <c r="AI56" s="171"/>
      <c r="AJ56" s="171"/>
      <c r="AM56" s="58"/>
    </row>
    <row r="57" spans="1:39" s="6" customFormat="1" ht="21.75" customHeight="1" x14ac:dyDescent="0.15">
      <c r="A57" s="25"/>
      <c r="AE57" s="23"/>
      <c r="AF57" s="18"/>
      <c r="AI57" s="23"/>
    </row>
    <row r="58" spans="1:39" s="6" customFormat="1" ht="21.75" customHeight="1" x14ac:dyDescent="0.15">
      <c r="B58" s="17" t="s">
        <v>18</v>
      </c>
      <c r="C58" s="21" t="s">
        <v>14</v>
      </c>
      <c r="AE58" s="23"/>
      <c r="AF58" s="18"/>
      <c r="AI58" s="23"/>
    </row>
    <row r="59" spans="1:39" s="6" customFormat="1" ht="21.75" customHeight="1" x14ac:dyDescent="0.15">
      <c r="B59" s="17"/>
      <c r="C59" s="21"/>
      <c r="AE59" s="23"/>
      <c r="AF59" s="18"/>
      <c r="AI59" s="23"/>
    </row>
    <row r="60" spans="1:39" s="11" customFormat="1" ht="21.75" customHeight="1" x14ac:dyDescent="0.15">
      <c r="A60" s="7"/>
      <c r="B60" s="7" t="s">
        <v>9</v>
      </c>
      <c r="C60" s="53" t="str">
        <f>B61</f>
        <v>延岡市A</v>
      </c>
      <c r="D60" s="53"/>
      <c r="E60" s="53"/>
      <c r="F60" s="53"/>
      <c r="G60" s="53"/>
      <c r="H60" s="53"/>
      <c r="I60" s="53"/>
      <c r="J60" s="53" t="str">
        <f>B64</f>
        <v>宮崎市Ｄ</v>
      </c>
      <c r="K60" s="53"/>
      <c r="L60" s="53"/>
      <c r="M60" s="53"/>
      <c r="N60" s="53"/>
      <c r="O60" s="53"/>
      <c r="P60" s="53"/>
      <c r="Q60" s="53" t="str">
        <f>B67</f>
        <v>西都市</v>
      </c>
      <c r="R60" s="53"/>
      <c r="S60" s="53"/>
      <c r="T60" s="53"/>
      <c r="U60" s="53"/>
      <c r="V60" s="53"/>
      <c r="W60" s="81"/>
      <c r="X60" s="68" t="s">
        <v>8</v>
      </c>
      <c r="Y60" s="68"/>
      <c r="Z60" s="68"/>
      <c r="AA60" s="82" t="s">
        <v>7</v>
      </c>
      <c r="AB60" s="83"/>
      <c r="AC60" s="83"/>
      <c r="AD60" s="84"/>
      <c r="AE60" s="68" t="s">
        <v>6</v>
      </c>
      <c r="AF60" s="68"/>
      <c r="AG60" s="68"/>
      <c r="AH60" s="68" t="s">
        <v>2</v>
      </c>
      <c r="AI60" s="68"/>
      <c r="AJ60" s="68"/>
    </row>
    <row r="61" spans="1:39" s="6" customFormat="1" ht="21.75" customHeight="1" x14ac:dyDescent="0.15">
      <c r="A61" s="53">
        <v>1</v>
      </c>
      <c r="B61" s="67" t="s">
        <v>52</v>
      </c>
      <c r="C61" s="64"/>
      <c r="D61" s="64"/>
      <c r="E61" s="64"/>
      <c r="F61" s="64"/>
      <c r="G61" s="64"/>
      <c r="H61" s="64"/>
      <c r="I61" s="64"/>
      <c r="J61" s="54">
        <v>6</v>
      </c>
      <c r="K61" s="54"/>
      <c r="L61" s="54"/>
      <c r="M61" s="45" t="s">
        <v>1</v>
      </c>
      <c r="N61" s="54">
        <v>1</v>
      </c>
      <c r="O61" s="54"/>
      <c r="P61" s="54"/>
      <c r="Q61" s="54">
        <v>7</v>
      </c>
      <c r="R61" s="54"/>
      <c r="S61" s="54"/>
      <c r="T61" s="45" t="s">
        <v>1</v>
      </c>
      <c r="U61" s="54">
        <v>0</v>
      </c>
      <c r="V61" s="54"/>
      <c r="W61" s="65"/>
      <c r="X61" s="171">
        <v>2</v>
      </c>
      <c r="Y61" s="171"/>
      <c r="Z61" s="171"/>
      <c r="AA61" s="63" t="s">
        <v>0</v>
      </c>
      <c r="AB61" s="63"/>
      <c r="AC61" s="63"/>
      <c r="AD61" s="63"/>
      <c r="AE61" s="63" t="s">
        <v>0</v>
      </c>
      <c r="AF61" s="63"/>
      <c r="AG61" s="63"/>
      <c r="AH61" s="171">
        <v>1</v>
      </c>
      <c r="AI61" s="171"/>
      <c r="AJ61" s="171"/>
      <c r="AM61" s="58"/>
    </row>
    <row r="62" spans="1:39" s="6" customFormat="1" ht="21.75" customHeight="1" x14ac:dyDescent="0.15">
      <c r="A62" s="53"/>
      <c r="B62" s="53"/>
      <c r="C62" s="64"/>
      <c r="D62" s="64"/>
      <c r="E62" s="64"/>
      <c r="F62" s="64"/>
      <c r="G62" s="64"/>
      <c r="H62" s="64"/>
      <c r="I62" s="64"/>
      <c r="J62" s="22">
        <v>4</v>
      </c>
      <c r="K62" s="22">
        <v>4</v>
      </c>
      <c r="L62" s="22">
        <v>4</v>
      </c>
      <c r="M62" s="22">
        <v>4</v>
      </c>
      <c r="N62" s="22">
        <v>4</v>
      </c>
      <c r="O62" s="22">
        <v>1</v>
      </c>
      <c r="P62" s="22">
        <v>4</v>
      </c>
      <c r="Q62" s="22">
        <v>4</v>
      </c>
      <c r="R62" s="22">
        <v>4</v>
      </c>
      <c r="S62" s="22">
        <v>4</v>
      </c>
      <c r="T62" s="22">
        <v>4</v>
      </c>
      <c r="U62" s="22">
        <v>4</v>
      </c>
      <c r="V62" s="22">
        <v>4</v>
      </c>
      <c r="W62" s="20">
        <v>4</v>
      </c>
      <c r="X62" s="171"/>
      <c r="Y62" s="171"/>
      <c r="Z62" s="171"/>
      <c r="AA62" s="63"/>
      <c r="AB62" s="63"/>
      <c r="AC62" s="63"/>
      <c r="AD62" s="63"/>
      <c r="AE62" s="63"/>
      <c r="AF62" s="63"/>
      <c r="AG62" s="63"/>
      <c r="AH62" s="171"/>
      <c r="AI62" s="171"/>
      <c r="AJ62" s="171"/>
      <c r="AM62" s="58"/>
    </row>
    <row r="63" spans="1:39" s="6" customFormat="1" ht="21.75" customHeight="1" x14ac:dyDescent="0.15">
      <c r="A63" s="53"/>
      <c r="B63" s="53"/>
      <c r="C63" s="64"/>
      <c r="D63" s="64"/>
      <c r="E63" s="64"/>
      <c r="F63" s="64"/>
      <c r="G63" s="64"/>
      <c r="H63" s="64"/>
      <c r="I63" s="64"/>
      <c r="J63" s="22">
        <v>1</v>
      </c>
      <c r="K63" s="22">
        <v>0</v>
      </c>
      <c r="L63" s="22">
        <v>1</v>
      </c>
      <c r="M63" s="22">
        <v>1</v>
      </c>
      <c r="N63" s="22">
        <v>0</v>
      </c>
      <c r="O63" s="22">
        <v>4</v>
      </c>
      <c r="P63" s="22">
        <v>1</v>
      </c>
      <c r="Q63" s="22">
        <v>2</v>
      </c>
      <c r="R63" s="22">
        <v>0</v>
      </c>
      <c r="S63" s="22">
        <v>0</v>
      </c>
      <c r="T63" s="22">
        <v>2</v>
      </c>
      <c r="U63" s="22">
        <v>0</v>
      </c>
      <c r="V63" s="22">
        <v>0</v>
      </c>
      <c r="W63" s="20">
        <v>2</v>
      </c>
      <c r="X63" s="171"/>
      <c r="Y63" s="171"/>
      <c r="Z63" s="171"/>
      <c r="AA63" s="61"/>
      <c r="AB63" s="61"/>
      <c r="AC63" s="61"/>
      <c r="AD63" s="61"/>
      <c r="AE63" s="53"/>
      <c r="AF63" s="53"/>
      <c r="AG63" s="53"/>
      <c r="AH63" s="171"/>
      <c r="AI63" s="171"/>
      <c r="AJ63" s="171"/>
      <c r="AM63" s="58"/>
    </row>
    <row r="64" spans="1:39" s="6" customFormat="1" ht="21.75" customHeight="1" x14ac:dyDescent="0.15">
      <c r="A64" s="53">
        <v>2</v>
      </c>
      <c r="B64" s="67" t="s">
        <v>54</v>
      </c>
      <c r="C64" s="54">
        <f>IF(N61="","",N61)</f>
        <v>1</v>
      </c>
      <c r="D64" s="54"/>
      <c r="E64" s="54"/>
      <c r="F64" s="45" t="s">
        <v>1</v>
      </c>
      <c r="G64" s="54">
        <f>IF(J61="","",J61)</f>
        <v>6</v>
      </c>
      <c r="H64" s="54"/>
      <c r="I64" s="54"/>
      <c r="J64" s="64"/>
      <c r="K64" s="64"/>
      <c r="L64" s="64"/>
      <c r="M64" s="64"/>
      <c r="N64" s="64"/>
      <c r="O64" s="64"/>
      <c r="P64" s="64"/>
      <c r="Q64" s="54">
        <v>1</v>
      </c>
      <c r="R64" s="54"/>
      <c r="S64" s="54"/>
      <c r="T64" s="45" t="s">
        <v>1</v>
      </c>
      <c r="U64" s="54">
        <v>6</v>
      </c>
      <c r="V64" s="54"/>
      <c r="W64" s="65"/>
      <c r="X64" s="171">
        <v>0</v>
      </c>
      <c r="Y64" s="171"/>
      <c r="Z64" s="171"/>
      <c r="AA64" s="63" t="s">
        <v>0</v>
      </c>
      <c r="AB64" s="63"/>
      <c r="AC64" s="63"/>
      <c r="AD64" s="63"/>
      <c r="AE64" s="63" t="s">
        <v>0</v>
      </c>
      <c r="AF64" s="63"/>
      <c r="AG64" s="63"/>
      <c r="AH64" s="171">
        <v>3</v>
      </c>
      <c r="AI64" s="171"/>
      <c r="AJ64" s="171"/>
      <c r="AM64" s="58"/>
    </row>
    <row r="65" spans="1:39" s="6" customFormat="1" ht="21.75" customHeight="1" x14ac:dyDescent="0.15">
      <c r="A65" s="53"/>
      <c r="B65" s="53"/>
      <c r="C65" s="22">
        <f t="shared" ref="C65" si="131">IF(J63="","",J63)</f>
        <v>1</v>
      </c>
      <c r="D65" s="22">
        <f t="shared" ref="D65" si="132">IF(K63="","",K63)</f>
        <v>0</v>
      </c>
      <c r="E65" s="22">
        <f t="shared" ref="E65" si="133">IF(L63="","",L63)</f>
        <v>1</v>
      </c>
      <c r="F65" s="22">
        <f t="shared" ref="F65" si="134">IF(M63="","",M63)</f>
        <v>1</v>
      </c>
      <c r="G65" s="22">
        <f t="shared" ref="G65" si="135">IF(N63="","",N63)</f>
        <v>0</v>
      </c>
      <c r="H65" s="22">
        <f t="shared" ref="H65" si="136">IF(O63="","",O63)</f>
        <v>4</v>
      </c>
      <c r="I65" s="22">
        <f t="shared" ref="I65" si="137">IF(P63="","",P63)</f>
        <v>1</v>
      </c>
      <c r="J65" s="64"/>
      <c r="K65" s="64"/>
      <c r="L65" s="64"/>
      <c r="M65" s="64"/>
      <c r="N65" s="64"/>
      <c r="O65" s="64"/>
      <c r="P65" s="64"/>
      <c r="Q65" s="22">
        <v>2</v>
      </c>
      <c r="R65" s="22">
        <v>1</v>
      </c>
      <c r="S65" s="22">
        <v>3</v>
      </c>
      <c r="T65" s="22">
        <v>2</v>
      </c>
      <c r="U65" s="22">
        <v>1</v>
      </c>
      <c r="V65" s="22">
        <v>4</v>
      </c>
      <c r="W65" s="20">
        <v>1</v>
      </c>
      <c r="X65" s="171"/>
      <c r="Y65" s="171"/>
      <c r="Z65" s="171"/>
      <c r="AA65" s="63"/>
      <c r="AB65" s="63"/>
      <c r="AC65" s="63"/>
      <c r="AD65" s="63"/>
      <c r="AE65" s="63"/>
      <c r="AF65" s="63"/>
      <c r="AG65" s="63"/>
      <c r="AH65" s="171"/>
      <c r="AI65" s="171"/>
      <c r="AJ65" s="171"/>
      <c r="AM65" s="58"/>
    </row>
    <row r="66" spans="1:39" s="6" customFormat="1" ht="21.75" customHeight="1" x14ac:dyDescent="0.15">
      <c r="A66" s="53"/>
      <c r="B66" s="53"/>
      <c r="C66" s="22">
        <f t="shared" ref="C66" si="138">IF(J62="","",J62)</f>
        <v>4</v>
      </c>
      <c r="D66" s="22">
        <f t="shared" ref="D66" si="139">IF(K62="","",K62)</f>
        <v>4</v>
      </c>
      <c r="E66" s="22">
        <f t="shared" ref="E66" si="140">IF(L62="","",L62)</f>
        <v>4</v>
      </c>
      <c r="F66" s="22">
        <f t="shared" ref="F66" si="141">IF(M62="","",M62)</f>
        <v>4</v>
      </c>
      <c r="G66" s="22">
        <f t="shared" ref="G66" si="142">IF(N62="","",N62)</f>
        <v>4</v>
      </c>
      <c r="H66" s="22">
        <f t="shared" ref="H66" si="143">IF(O62="","",O62)</f>
        <v>1</v>
      </c>
      <c r="I66" s="22">
        <f t="shared" ref="I66" si="144">IF(P62="","",P62)</f>
        <v>4</v>
      </c>
      <c r="J66" s="64"/>
      <c r="K66" s="64"/>
      <c r="L66" s="64"/>
      <c r="M66" s="64"/>
      <c r="N66" s="64"/>
      <c r="O66" s="64"/>
      <c r="P66" s="64"/>
      <c r="Q66" s="22">
        <v>4</v>
      </c>
      <c r="R66" s="22">
        <v>4</v>
      </c>
      <c r="S66" s="22">
        <v>4</v>
      </c>
      <c r="T66" s="22">
        <v>4</v>
      </c>
      <c r="U66" s="22">
        <v>4</v>
      </c>
      <c r="V66" s="22">
        <v>1</v>
      </c>
      <c r="W66" s="20">
        <v>4</v>
      </c>
      <c r="X66" s="171"/>
      <c r="Y66" s="171"/>
      <c r="Z66" s="171"/>
      <c r="AA66" s="61"/>
      <c r="AB66" s="61"/>
      <c r="AC66" s="61"/>
      <c r="AD66" s="61"/>
      <c r="AE66" s="53"/>
      <c r="AF66" s="53"/>
      <c r="AG66" s="53"/>
      <c r="AH66" s="171"/>
      <c r="AI66" s="171"/>
      <c r="AJ66" s="171"/>
      <c r="AM66" s="58"/>
    </row>
    <row r="67" spans="1:39" s="6" customFormat="1" ht="21.75" customHeight="1" x14ac:dyDescent="0.15">
      <c r="A67" s="53">
        <v>3</v>
      </c>
      <c r="B67" s="67" t="s">
        <v>55</v>
      </c>
      <c r="C67" s="54">
        <f>IF(U61="","",U61)</f>
        <v>0</v>
      </c>
      <c r="D67" s="54"/>
      <c r="E67" s="54"/>
      <c r="F67" s="45" t="s">
        <v>1</v>
      </c>
      <c r="G67" s="54">
        <f>IF(Q61="","",Q61)</f>
        <v>7</v>
      </c>
      <c r="H67" s="54"/>
      <c r="I67" s="54"/>
      <c r="J67" s="54">
        <f>IF(U64="","",U64)</f>
        <v>6</v>
      </c>
      <c r="K67" s="54"/>
      <c r="L67" s="54"/>
      <c r="M67" s="45" t="s">
        <v>1</v>
      </c>
      <c r="N67" s="54">
        <f>IF(Q64="","",Q64)</f>
        <v>1</v>
      </c>
      <c r="O67" s="54"/>
      <c r="P67" s="54"/>
      <c r="Q67" s="64"/>
      <c r="R67" s="64"/>
      <c r="S67" s="64"/>
      <c r="T67" s="64"/>
      <c r="U67" s="64"/>
      <c r="V67" s="64"/>
      <c r="W67" s="66"/>
      <c r="X67" s="171">
        <v>1</v>
      </c>
      <c r="Y67" s="171"/>
      <c r="Z67" s="171"/>
      <c r="AA67" s="63" t="s">
        <v>0</v>
      </c>
      <c r="AB67" s="63"/>
      <c r="AC67" s="63"/>
      <c r="AD67" s="63"/>
      <c r="AE67" s="63" t="s">
        <v>0</v>
      </c>
      <c r="AF67" s="63"/>
      <c r="AG67" s="63"/>
      <c r="AH67" s="171">
        <v>2</v>
      </c>
      <c r="AI67" s="171"/>
      <c r="AJ67" s="171"/>
      <c r="AM67" s="58"/>
    </row>
    <row r="68" spans="1:39" s="6" customFormat="1" ht="21.75" customHeight="1" x14ac:dyDescent="0.15">
      <c r="A68" s="53"/>
      <c r="B68" s="53"/>
      <c r="C68" s="22">
        <f t="shared" ref="C68" si="145">IF(Q63="","",Q63)</f>
        <v>2</v>
      </c>
      <c r="D68" s="22">
        <f t="shared" ref="D68" si="146">IF(R63="","",R63)</f>
        <v>0</v>
      </c>
      <c r="E68" s="22">
        <f t="shared" ref="E68" si="147">IF(S63="","",S63)</f>
        <v>0</v>
      </c>
      <c r="F68" s="22">
        <f t="shared" ref="F68" si="148">IF(T63="","",T63)</f>
        <v>2</v>
      </c>
      <c r="G68" s="22">
        <f t="shared" ref="G68" si="149">IF(U63="","",U63)</f>
        <v>0</v>
      </c>
      <c r="H68" s="22">
        <f t="shared" ref="H68" si="150">IF(V63="","",V63)</f>
        <v>0</v>
      </c>
      <c r="I68" s="22">
        <f t="shared" ref="I68" si="151">IF(W63="","",W63)</f>
        <v>2</v>
      </c>
      <c r="J68" s="22">
        <f t="shared" ref="J68" si="152">IF(Q66="","",Q66)</f>
        <v>4</v>
      </c>
      <c r="K68" s="22">
        <f t="shared" ref="K68" si="153">IF(R66="","",R66)</f>
        <v>4</v>
      </c>
      <c r="L68" s="22">
        <f t="shared" ref="L68" si="154">IF(S66="","",S66)</f>
        <v>4</v>
      </c>
      <c r="M68" s="22">
        <f t="shared" ref="M68" si="155">IF(T66="","",T66)</f>
        <v>4</v>
      </c>
      <c r="N68" s="22">
        <f t="shared" ref="N68" si="156">IF(U66="","",U66)</f>
        <v>4</v>
      </c>
      <c r="O68" s="22">
        <f t="shared" ref="O68" si="157">IF(V66="","",V66)</f>
        <v>1</v>
      </c>
      <c r="P68" s="22">
        <f t="shared" ref="P68" si="158">IF(W66="","",W66)</f>
        <v>4</v>
      </c>
      <c r="Q68" s="64"/>
      <c r="R68" s="64"/>
      <c r="S68" s="64"/>
      <c r="T68" s="64"/>
      <c r="U68" s="64"/>
      <c r="V68" s="64"/>
      <c r="W68" s="66"/>
      <c r="X68" s="171"/>
      <c r="Y68" s="171"/>
      <c r="Z68" s="171"/>
      <c r="AA68" s="63"/>
      <c r="AB68" s="63"/>
      <c r="AC68" s="63"/>
      <c r="AD68" s="63"/>
      <c r="AE68" s="63"/>
      <c r="AF68" s="63"/>
      <c r="AG68" s="63"/>
      <c r="AH68" s="171"/>
      <c r="AI68" s="171"/>
      <c r="AJ68" s="171"/>
      <c r="AM68" s="58"/>
    </row>
    <row r="69" spans="1:39" s="6" customFormat="1" ht="21.75" customHeight="1" x14ac:dyDescent="0.15">
      <c r="A69" s="53"/>
      <c r="B69" s="53"/>
      <c r="C69" s="22">
        <f t="shared" ref="C69" si="159">IF(Q62="","",Q62)</f>
        <v>4</v>
      </c>
      <c r="D69" s="22">
        <f t="shared" ref="D69" si="160">IF(R62="","",R62)</f>
        <v>4</v>
      </c>
      <c r="E69" s="22">
        <f t="shared" ref="E69" si="161">IF(S62="","",S62)</f>
        <v>4</v>
      </c>
      <c r="F69" s="22">
        <f t="shared" ref="F69" si="162">IF(T62="","",T62)</f>
        <v>4</v>
      </c>
      <c r="G69" s="22">
        <f t="shared" ref="G69" si="163">IF(U62="","",U62)</f>
        <v>4</v>
      </c>
      <c r="H69" s="22">
        <f t="shared" ref="H69" si="164">IF(V62="","",V62)</f>
        <v>4</v>
      </c>
      <c r="I69" s="22">
        <f t="shared" ref="I69" si="165">IF(W62="","",W62)</f>
        <v>4</v>
      </c>
      <c r="J69" s="22">
        <f t="shared" ref="J69" si="166">IF(Q65="","",Q65)</f>
        <v>2</v>
      </c>
      <c r="K69" s="22">
        <f t="shared" ref="K69" si="167">IF(R65="","",R65)</f>
        <v>1</v>
      </c>
      <c r="L69" s="22">
        <f t="shared" ref="L69" si="168">IF(S65="","",S65)</f>
        <v>3</v>
      </c>
      <c r="M69" s="22">
        <f t="shared" ref="M69" si="169">IF(T65="","",T65)</f>
        <v>2</v>
      </c>
      <c r="N69" s="22">
        <f t="shared" ref="N69" si="170">IF(U65="","",U65)</f>
        <v>1</v>
      </c>
      <c r="O69" s="22">
        <f t="shared" ref="O69" si="171">IF(V65="","",V65)</f>
        <v>4</v>
      </c>
      <c r="P69" s="22">
        <f t="shared" ref="P69" si="172">IF(W65="","",W65)</f>
        <v>1</v>
      </c>
      <c r="Q69" s="64"/>
      <c r="R69" s="64"/>
      <c r="S69" s="64"/>
      <c r="T69" s="64"/>
      <c r="U69" s="64"/>
      <c r="V69" s="64"/>
      <c r="W69" s="66"/>
      <c r="X69" s="171"/>
      <c r="Y69" s="171"/>
      <c r="Z69" s="171"/>
      <c r="AA69" s="61"/>
      <c r="AB69" s="61"/>
      <c r="AC69" s="61"/>
      <c r="AD69" s="61"/>
      <c r="AE69" s="53"/>
      <c r="AF69" s="53"/>
      <c r="AG69" s="53"/>
      <c r="AH69" s="171"/>
      <c r="AI69" s="171"/>
      <c r="AJ69" s="171"/>
      <c r="AM69" s="58"/>
    </row>
    <row r="70" spans="1:39" s="6" customFormat="1" ht="21.75" customHeight="1" x14ac:dyDescent="0.15">
      <c r="A70" s="25"/>
      <c r="AE70" s="23"/>
      <c r="AF70" s="18"/>
      <c r="AI70" s="23"/>
    </row>
    <row r="71" spans="1:39" s="6" customFormat="1" ht="21.75" customHeight="1" x14ac:dyDescent="0.15">
      <c r="B71" s="17" t="s">
        <v>37</v>
      </c>
      <c r="C71" s="21" t="s">
        <v>14</v>
      </c>
      <c r="AE71" s="23"/>
      <c r="AF71" s="18"/>
      <c r="AI71" s="23"/>
    </row>
    <row r="72" spans="1:39" s="6" customFormat="1" ht="21.75" customHeight="1" x14ac:dyDescent="0.15">
      <c r="B72" s="17"/>
      <c r="C72" s="21"/>
      <c r="AE72" s="23"/>
      <c r="AF72" s="18"/>
      <c r="AI72" s="23"/>
    </row>
    <row r="73" spans="1:39" s="11" customFormat="1" ht="21.75" customHeight="1" x14ac:dyDescent="0.15">
      <c r="A73" s="7"/>
      <c r="B73" s="7" t="s">
        <v>9</v>
      </c>
      <c r="C73" s="53" t="str">
        <f>B74</f>
        <v>西臼杵郡</v>
      </c>
      <c r="D73" s="53"/>
      <c r="E73" s="53"/>
      <c r="F73" s="53"/>
      <c r="G73" s="53"/>
      <c r="H73" s="53"/>
      <c r="I73" s="53"/>
      <c r="J73" s="53" t="str">
        <f>B77</f>
        <v>都城市A</v>
      </c>
      <c r="K73" s="53"/>
      <c r="L73" s="53"/>
      <c r="M73" s="53"/>
      <c r="N73" s="53"/>
      <c r="O73" s="53"/>
      <c r="P73" s="53"/>
      <c r="Q73" s="53" t="str">
        <f>B80</f>
        <v>日向市B</v>
      </c>
      <c r="R73" s="53"/>
      <c r="S73" s="53"/>
      <c r="T73" s="53"/>
      <c r="U73" s="53"/>
      <c r="V73" s="53"/>
      <c r="W73" s="81"/>
      <c r="X73" s="68" t="s">
        <v>8</v>
      </c>
      <c r="Y73" s="68"/>
      <c r="Z73" s="68"/>
      <c r="AA73" s="82" t="s">
        <v>7</v>
      </c>
      <c r="AB73" s="83"/>
      <c r="AC73" s="83"/>
      <c r="AD73" s="84"/>
      <c r="AE73" s="68" t="s">
        <v>6</v>
      </c>
      <c r="AF73" s="68"/>
      <c r="AG73" s="68"/>
      <c r="AH73" s="68" t="s">
        <v>2</v>
      </c>
      <c r="AI73" s="68"/>
      <c r="AJ73" s="68"/>
    </row>
    <row r="74" spans="1:39" s="6" customFormat="1" ht="21.75" customHeight="1" x14ac:dyDescent="0.15">
      <c r="A74" s="53">
        <v>1</v>
      </c>
      <c r="B74" s="53" t="s">
        <v>38</v>
      </c>
      <c r="C74" s="64"/>
      <c r="D74" s="64"/>
      <c r="E74" s="64"/>
      <c r="F74" s="64"/>
      <c r="G74" s="64"/>
      <c r="H74" s="64"/>
      <c r="I74" s="64"/>
      <c r="J74" s="54">
        <v>1</v>
      </c>
      <c r="K74" s="54"/>
      <c r="L74" s="54"/>
      <c r="M74" s="45" t="s">
        <v>1</v>
      </c>
      <c r="N74" s="54">
        <v>6</v>
      </c>
      <c r="O74" s="54"/>
      <c r="P74" s="54"/>
      <c r="Q74" s="54">
        <v>1</v>
      </c>
      <c r="R74" s="54"/>
      <c r="S74" s="54"/>
      <c r="T74" s="45" t="s">
        <v>1</v>
      </c>
      <c r="U74" s="54">
        <v>6</v>
      </c>
      <c r="V74" s="54"/>
      <c r="W74" s="65"/>
      <c r="X74" s="171">
        <v>0</v>
      </c>
      <c r="Y74" s="171"/>
      <c r="Z74" s="171"/>
      <c r="AA74" s="63" t="s">
        <v>0</v>
      </c>
      <c r="AB74" s="63"/>
      <c r="AC74" s="63"/>
      <c r="AD74" s="63"/>
      <c r="AE74" s="63" t="s">
        <v>0</v>
      </c>
      <c r="AF74" s="63"/>
      <c r="AG74" s="63"/>
      <c r="AH74" s="171">
        <v>3</v>
      </c>
      <c r="AI74" s="171"/>
      <c r="AJ74" s="171"/>
      <c r="AM74" s="58"/>
    </row>
    <row r="75" spans="1:39" s="6" customFormat="1" ht="21.75" customHeight="1" x14ac:dyDescent="0.15">
      <c r="A75" s="53"/>
      <c r="B75" s="53"/>
      <c r="C75" s="64"/>
      <c r="D75" s="64"/>
      <c r="E75" s="64"/>
      <c r="F75" s="64"/>
      <c r="G75" s="64"/>
      <c r="H75" s="64"/>
      <c r="I75" s="64"/>
      <c r="J75" s="22">
        <v>1</v>
      </c>
      <c r="K75" s="22">
        <v>0</v>
      </c>
      <c r="L75" s="22">
        <v>0</v>
      </c>
      <c r="M75" s="22">
        <v>0</v>
      </c>
      <c r="N75" s="22">
        <v>1</v>
      </c>
      <c r="O75" s="22">
        <v>4</v>
      </c>
      <c r="P75" s="22">
        <v>0</v>
      </c>
      <c r="Q75" s="22">
        <v>3</v>
      </c>
      <c r="R75" s="22">
        <v>2</v>
      </c>
      <c r="S75" s="22">
        <v>1</v>
      </c>
      <c r="T75" s="22">
        <v>0</v>
      </c>
      <c r="U75" s="22">
        <v>0</v>
      </c>
      <c r="V75" s="22">
        <v>2</v>
      </c>
      <c r="W75" s="20">
        <v>4</v>
      </c>
      <c r="X75" s="171"/>
      <c r="Y75" s="171"/>
      <c r="Z75" s="171"/>
      <c r="AA75" s="63"/>
      <c r="AB75" s="63"/>
      <c r="AC75" s="63"/>
      <c r="AD75" s="63"/>
      <c r="AE75" s="63"/>
      <c r="AF75" s="63"/>
      <c r="AG75" s="63"/>
      <c r="AH75" s="171"/>
      <c r="AI75" s="171"/>
      <c r="AJ75" s="171"/>
      <c r="AM75" s="58"/>
    </row>
    <row r="76" spans="1:39" s="6" customFormat="1" ht="21.75" customHeight="1" x14ac:dyDescent="0.15">
      <c r="A76" s="53"/>
      <c r="B76" s="53"/>
      <c r="C76" s="64"/>
      <c r="D76" s="64"/>
      <c r="E76" s="64"/>
      <c r="F76" s="64"/>
      <c r="G76" s="64"/>
      <c r="H76" s="64"/>
      <c r="I76" s="64"/>
      <c r="J76" s="22">
        <v>4</v>
      </c>
      <c r="K76" s="22">
        <v>4</v>
      </c>
      <c r="L76" s="22">
        <v>4</v>
      </c>
      <c r="M76" s="22">
        <v>4</v>
      </c>
      <c r="N76" s="22">
        <v>4</v>
      </c>
      <c r="O76" s="22">
        <v>3</v>
      </c>
      <c r="P76" s="22">
        <v>4</v>
      </c>
      <c r="Q76" s="22">
        <v>4</v>
      </c>
      <c r="R76" s="22">
        <v>4</v>
      </c>
      <c r="S76" s="22">
        <v>4</v>
      </c>
      <c r="T76" s="22">
        <v>4</v>
      </c>
      <c r="U76" s="22">
        <v>4</v>
      </c>
      <c r="V76" s="22">
        <v>4</v>
      </c>
      <c r="W76" s="20">
        <v>1</v>
      </c>
      <c r="X76" s="171"/>
      <c r="Y76" s="171"/>
      <c r="Z76" s="171"/>
      <c r="AA76" s="61"/>
      <c r="AB76" s="61"/>
      <c r="AC76" s="61"/>
      <c r="AD76" s="61"/>
      <c r="AE76" s="53"/>
      <c r="AF76" s="53"/>
      <c r="AG76" s="53"/>
      <c r="AH76" s="171"/>
      <c r="AI76" s="171"/>
      <c r="AJ76" s="171"/>
      <c r="AM76" s="58"/>
    </row>
    <row r="77" spans="1:39" s="6" customFormat="1" ht="21.75" customHeight="1" x14ac:dyDescent="0.15">
      <c r="A77" s="53">
        <v>2</v>
      </c>
      <c r="B77" s="67" t="s">
        <v>56</v>
      </c>
      <c r="C77" s="54">
        <f>IF(N74="","",N74)</f>
        <v>6</v>
      </c>
      <c r="D77" s="54"/>
      <c r="E77" s="54"/>
      <c r="F77" s="45" t="s">
        <v>1</v>
      </c>
      <c r="G77" s="54">
        <f>IF(J74="","",J74)</f>
        <v>1</v>
      </c>
      <c r="H77" s="54"/>
      <c r="I77" s="54"/>
      <c r="J77" s="64"/>
      <c r="K77" s="64"/>
      <c r="L77" s="64"/>
      <c r="M77" s="64"/>
      <c r="N77" s="64"/>
      <c r="O77" s="64"/>
      <c r="P77" s="64"/>
      <c r="Q77" s="54">
        <v>6</v>
      </c>
      <c r="R77" s="54"/>
      <c r="S77" s="54"/>
      <c r="T77" s="45" t="s">
        <v>1</v>
      </c>
      <c r="U77" s="54">
        <v>1</v>
      </c>
      <c r="V77" s="54"/>
      <c r="W77" s="65"/>
      <c r="X77" s="171">
        <v>2</v>
      </c>
      <c r="Y77" s="171"/>
      <c r="Z77" s="171"/>
      <c r="AA77" s="63" t="s">
        <v>0</v>
      </c>
      <c r="AB77" s="63"/>
      <c r="AC77" s="63"/>
      <c r="AD77" s="63"/>
      <c r="AE77" s="63" t="s">
        <v>0</v>
      </c>
      <c r="AF77" s="63"/>
      <c r="AG77" s="63"/>
      <c r="AH77" s="171">
        <v>1</v>
      </c>
      <c r="AI77" s="171"/>
      <c r="AJ77" s="171"/>
      <c r="AM77" s="58"/>
    </row>
    <row r="78" spans="1:39" s="6" customFormat="1" ht="21.75" customHeight="1" x14ac:dyDescent="0.15">
      <c r="A78" s="53"/>
      <c r="B78" s="53"/>
      <c r="C78" s="22">
        <f t="shared" ref="C78" si="173">IF(J76="","",J76)</f>
        <v>4</v>
      </c>
      <c r="D78" s="22">
        <f t="shared" ref="D78" si="174">IF(K76="","",K76)</f>
        <v>4</v>
      </c>
      <c r="E78" s="22">
        <f t="shared" ref="E78" si="175">IF(L76="","",L76)</f>
        <v>4</v>
      </c>
      <c r="F78" s="22">
        <f t="shared" ref="F78" si="176">IF(M76="","",M76)</f>
        <v>4</v>
      </c>
      <c r="G78" s="22">
        <f t="shared" ref="G78" si="177">IF(N76="","",N76)</f>
        <v>4</v>
      </c>
      <c r="H78" s="22">
        <f t="shared" ref="H78" si="178">IF(O76="","",O76)</f>
        <v>3</v>
      </c>
      <c r="I78" s="22">
        <f t="shared" ref="I78" si="179">IF(P76="","",P76)</f>
        <v>4</v>
      </c>
      <c r="J78" s="64"/>
      <c r="K78" s="64"/>
      <c r="L78" s="64"/>
      <c r="M78" s="64"/>
      <c r="N78" s="64"/>
      <c r="O78" s="64"/>
      <c r="P78" s="64"/>
      <c r="Q78" s="22">
        <v>4</v>
      </c>
      <c r="R78" s="22">
        <v>4</v>
      </c>
      <c r="S78" s="22">
        <v>4</v>
      </c>
      <c r="T78" s="22">
        <v>4</v>
      </c>
      <c r="U78" s="22">
        <v>4</v>
      </c>
      <c r="V78" s="22">
        <v>4</v>
      </c>
      <c r="W78" s="20">
        <v>3</v>
      </c>
      <c r="X78" s="171"/>
      <c r="Y78" s="171"/>
      <c r="Z78" s="171"/>
      <c r="AA78" s="63"/>
      <c r="AB78" s="63"/>
      <c r="AC78" s="63"/>
      <c r="AD78" s="63"/>
      <c r="AE78" s="63"/>
      <c r="AF78" s="63"/>
      <c r="AG78" s="63"/>
      <c r="AH78" s="171"/>
      <c r="AI78" s="171"/>
      <c r="AJ78" s="171"/>
      <c r="AM78" s="58"/>
    </row>
    <row r="79" spans="1:39" s="6" customFormat="1" ht="21.75" customHeight="1" x14ac:dyDescent="0.15">
      <c r="A79" s="53"/>
      <c r="B79" s="53"/>
      <c r="C79" s="22">
        <f t="shared" ref="C79" si="180">IF(J75="","",J75)</f>
        <v>1</v>
      </c>
      <c r="D79" s="22">
        <f t="shared" ref="D79" si="181">IF(K75="","",K75)</f>
        <v>0</v>
      </c>
      <c r="E79" s="22">
        <f t="shared" ref="E79" si="182">IF(L75="","",L75)</f>
        <v>0</v>
      </c>
      <c r="F79" s="22">
        <f t="shared" ref="F79" si="183">IF(M75="","",M75)</f>
        <v>0</v>
      </c>
      <c r="G79" s="22">
        <f t="shared" ref="G79" si="184">IF(N75="","",N75)</f>
        <v>1</v>
      </c>
      <c r="H79" s="22">
        <f t="shared" ref="H79" si="185">IF(O75="","",O75)</f>
        <v>4</v>
      </c>
      <c r="I79" s="22">
        <f t="shared" ref="I79" si="186">IF(P75="","",P75)</f>
        <v>0</v>
      </c>
      <c r="J79" s="64"/>
      <c r="K79" s="64"/>
      <c r="L79" s="64"/>
      <c r="M79" s="64"/>
      <c r="N79" s="64"/>
      <c r="O79" s="64"/>
      <c r="P79" s="64"/>
      <c r="Q79" s="22">
        <v>1</v>
      </c>
      <c r="R79" s="22">
        <v>0</v>
      </c>
      <c r="S79" s="22">
        <v>3</v>
      </c>
      <c r="T79" s="22">
        <v>1</v>
      </c>
      <c r="U79" s="22">
        <v>3</v>
      </c>
      <c r="V79" s="22">
        <v>3</v>
      </c>
      <c r="W79" s="20">
        <v>4</v>
      </c>
      <c r="X79" s="171"/>
      <c r="Y79" s="171"/>
      <c r="Z79" s="171"/>
      <c r="AA79" s="61"/>
      <c r="AB79" s="61"/>
      <c r="AC79" s="61"/>
      <c r="AD79" s="61"/>
      <c r="AE79" s="53"/>
      <c r="AF79" s="53"/>
      <c r="AG79" s="53"/>
      <c r="AH79" s="171"/>
      <c r="AI79" s="171"/>
      <c r="AJ79" s="171"/>
      <c r="AM79" s="58"/>
    </row>
    <row r="80" spans="1:39" s="6" customFormat="1" ht="21.75" customHeight="1" x14ac:dyDescent="0.15">
      <c r="A80" s="53">
        <v>3</v>
      </c>
      <c r="B80" s="67" t="s">
        <v>57</v>
      </c>
      <c r="C80" s="54">
        <f>IF(U74="","",U74)</f>
        <v>6</v>
      </c>
      <c r="D80" s="54"/>
      <c r="E80" s="54"/>
      <c r="F80" s="45" t="s">
        <v>1</v>
      </c>
      <c r="G80" s="54">
        <f>IF(Q74="","",Q74)</f>
        <v>1</v>
      </c>
      <c r="H80" s="54"/>
      <c r="I80" s="54"/>
      <c r="J80" s="54">
        <f>IF(U77="","",U77)</f>
        <v>1</v>
      </c>
      <c r="K80" s="54"/>
      <c r="L80" s="54"/>
      <c r="M80" s="45" t="s">
        <v>1</v>
      </c>
      <c r="N80" s="54">
        <f>IF(Q77="","",Q77)</f>
        <v>6</v>
      </c>
      <c r="O80" s="54"/>
      <c r="P80" s="54"/>
      <c r="Q80" s="64"/>
      <c r="R80" s="64"/>
      <c r="S80" s="64"/>
      <c r="T80" s="64"/>
      <c r="U80" s="64"/>
      <c r="V80" s="64"/>
      <c r="W80" s="66"/>
      <c r="X80" s="171">
        <v>1</v>
      </c>
      <c r="Y80" s="171"/>
      <c r="Z80" s="171"/>
      <c r="AA80" s="63" t="s">
        <v>0</v>
      </c>
      <c r="AB80" s="63"/>
      <c r="AC80" s="63"/>
      <c r="AD80" s="63"/>
      <c r="AE80" s="63" t="s">
        <v>0</v>
      </c>
      <c r="AF80" s="63"/>
      <c r="AG80" s="63"/>
      <c r="AH80" s="171">
        <v>2</v>
      </c>
      <c r="AI80" s="171"/>
      <c r="AJ80" s="171"/>
      <c r="AM80" s="58"/>
    </row>
    <row r="81" spans="1:42" s="6" customFormat="1" ht="21.75" customHeight="1" x14ac:dyDescent="0.15">
      <c r="A81" s="53"/>
      <c r="B81" s="53"/>
      <c r="C81" s="22">
        <f t="shared" ref="C81" si="187">IF(Q76="","",Q76)</f>
        <v>4</v>
      </c>
      <c r="D81" s="22">
        <f t="shared" ref="D81" si="188">IF(R76="","",R76)</f>
        <v>4</v>
      </c>
      <c r="E81" s="22">
        <f t="shared" ref="E81" si="189">IF(S76="","",S76)</f>
        <v>4</v>
      </c>
      <c r="F81" s="22">
        <f t="shared" ref="F81" si="190">IF(T76="","",T76)</f>
        <v>4</v>
      </c>
      <c r="G81" s="22">
        <f t="shared" ref="G81" si="191">IF(U76="","",U76)</f>
        <v>4</v>
      </c>
      <c r="H81" s="22">
        <f t="shared" ref="H81" si="192">IF(V76="","",V76)</f>
        <v>4</v>
      </c>
      <c r="I81" s="22">
        <f t="shared" ref="I81" si="193">IF(W76="","",W76)</f>
        <v>1</v>
      </c>
      <c r="J81" s="22">
        <f t="shared" ref="J81" si="194">IF(Q79="","",Q79)</f>
        <v>1</v>
      </c>
      <c r="K81" s="22">
        <f t="shared" ref="K81" si="195">IF(R79="","",R79)</f>
        <v>0</v>
      </c>
      <c r="L81" s="22">
        <f t="shared" ref="L81" si="196">IF(S79="","",S79)</f>
        <v>3</v>
      </c>
      <c r="M81" s="22">
        <f t="shared" ref="M81" si="197">IF(T79="","",T79)</f>
        <v>1</v>
      </c>
      <c r="N81" s="22">
        <f t="shared" ref="N81" si="198">IF(U79="","",U79)</f>
        <v>3</v>
      </c>
      <c r="O81" s="22">
        <f t="shared" ref="O81" si="199">IF(V79="","",V79)</f>
        <v>3</v>
      </c>
      <c r="P81" s="22">
        <f t="shared" ref="P81" si="200">IF(W79="","",W79)</f>
        <v>4</v>
      </c>
      <c r="Q81" s="64"/>
      <c r="R81" s="64"/>
      <c r="S81" s="64"/>
      <c r="T81" s="64"/>
      <c r="U81" s="64"/>
      <c r="V81" s="64"/>
      <c r="W81" s="66"/>
      <c r="X81" s="171"/>
      <c r="Y81" s="171"/>
      <c r="Z81" s="171"/>
      <c r="AA81" s="63"/>
      <c r="AB81" s="63"/>
      <c r="AC81" s="63"/>
      <c r="AD81" s="63"/>
      <c r="AE81" s="63"/>
      <c r="AF81" s="63"/>
      <c r="AG81" s="63"/>
      <c r="AH81" s="171"/>
      <c r="AI81" s="171"/>
      <c r="AJ81" s="171"/>
      <c r="AM81" s="58"/>
    </row>
    <row r="82" spans="1:42" s="6" customFormat="1" ht="21.75" customHeight="1" x14ac:dyDescent="0.15">
      <c r="A82" s="53"/>
      <c r="B82" s="53"/>
      <c r="C82" s="22">
        <f t="shared" ref="C82" si="201">IF(Q75="","",Q75)</f>
        <v>3</v>
      </c>
      <c r="D82" s="22">
        <f t="shared" ref="D82" si="202">IF(R75="","",R75)</f>
        <v>2</v>
      </c>
      <c r="E82" s="22">
        <f t="shared" ref="E82" si="203">IF(S75="","",S75)</f>
        <v>1</v>
      </c>
      <c r="F82" s="22">
        <f t="shared" ref="F82" si="204">IF(T75="","",T75)</f>
        <v>0</v>
      </c>
      <c r="G82" s="22">
        <f t="shared" ref="G82" si="205">IF(U75="","",U75)</f>
        <v>0</v>
      </c>
      <c r="H82" s="22">
        <f t="shared" ref="H82" si="206">IF(V75="","",V75)</f>
        <v>2</v>
      </c>
      <c r="I82" s="22">
        <f t="shared" ref="I82" si="207">IF(W75="","",W75)</f>
        <v>4</v>
      </c>
      <c r="J82" s="22">
        <f t="shared" ref="J82" si="208">IF(Q78="","",Q78)</f>
        <v>4</v>
      </c>
      <c r="K82" s="22">
        <f t="shared" ref="K82" si="209">IF(R78="","",R78)</f>
        <v>4</v>
      </c>
      <c r="L82" s="22">
        <f t="shared" ref="L82" si="210">IF(S78="","",S78)</f>
        <v>4</v>
      </c>
      <c r="M82" s="22">
        <f t="shared" ref="M82" si="211">IF(T78="","",T78)</f>
        <v>4</v>
      </c>
      <c r="N82" s="22">
        <f t="shared" ref="N82" si="212">IF(U78="","",U78)</f>
        <v>4</v>
      </c>
      <c r="O82" s="22">
        <f t="shared" ref="O82" si="213">IF(V78="","",V78)</f>
        <v>4</v>
      </c>
      <c r="P82" s="22">
        <f t="shared" ref="P82" si="214">IF(W78="","",W78)</f>
        <v>3</v>
      </c>
      <c r="Q82" s="64"/>
      <c r="R82" s="64"/>
      <c r="S82" s="64"/>
      <c r="T82" s="64"/>
      <c r="U82" s="64"/>
      <c r="V82" s="64"/>
      <c r="W82" s="66"/>
      <c r="X82" s="171"/>
      <c r="Y82" s="171"/>
      <c r="Z82" s="171"/>
      <c r="AA82" s="61"/>
      <c r="AB82" s="61"/>
      <c r="AC82" s="61"/>
      <c r="AD82" s="61"/>
      <c r="AE82" s="53"/>
      <c r="AF82" s="53"/>
      <c r="AG82" s="53"/>
      <c r="AH82" s="171"/>
      <c r="AI82" s="171"/>
      <c r="AJ82" s="171"/>
      <c r="AM82" s="58"/>
    </row>
    <row r="83" spans="1:42" s="6" customFormat="1" ht="21.75" customHeight="1" x14ac:dyDescent="0.15">
      <c r="A83" s="25"/>
      <c r="AE83" s="23"/>
      <c r="AF83" s="18"/>
      <c r="AI83" s="23"/>
    </row>
    <row r="84" spans="1:42" s="6" customFormat="1" ht="19.5" customHeight="1" x14ac:dyDescent="0.15">
      <c r="AE84" s="23"/>
      <c r="AF84" s="18"/>
      <c r="AI84" s="23"/>
    </row>
    <row r="85" spans="1:42" s="11" customFormat="1" ht="20.25" customHeight="1" x14ac:dyDescent="0.15">
      <c r="A85" s="15" t="s">
        <v>60</v>
      </c>
      <c r="O85" s="12"/>
      <c r="P85" s="12"/>
      <c r="Q85" s="12"/>
      <c r="R85" s="12"/>
      <c r="S85" s="12"/>
      <c r="T85" s="12"/>
      <c r="U85" s="12"/>
      <c r="V85" s="12"/>
      <c r="X85" s="38"/>
    </row>
    <row r="86" spans="1:42" s="6" customFormat="1" ht="19.5" customHeight="1" x14ac:dyDescent="0.15">
      <c r="AL86" s="18"/>
      <c r="AP86" s="18"/>
    </row>
    <row r="87" spans="1:42" s="6" customFormat="1" ht="19.5" customHeight="1" x14ac:dyDescent="0.15">
      <c r="B87" s="17" t="s">
        <v>13</v>
      </c>
      <c r="C87" s="21" t="s">
        <v>10</v>
      </c>
      <c r="AL87" s="18"/>
      <c r="AP87" s="18"/>
    </row>
    <row r="88" spans="1:42" s="6" customFormat="1" ht="19.5" customHeight="1" x14ac:dyDescent="0.15">
      <c r="B88" s="17"/>
      <c r="C88" s="21"/>
      <c r="AL88" s="18"/>
      <c r="AP88" s="18"/>
    </row>
    <row r="89" spans="1:42" s="6" customFormat="1" ht="19.5" customHeight="1" x14ac:dyDescent="0.15">
      <c r="A89" s="7"/>
      <c r="B89" s="7" t="s">
        <v>9</v>
      </c>
      <c r="C89" s="53" t="str">
        <f>B90</f>
        <v>宮崎市D</v>
      </c>
      <c r="D89" s="53"/>
      <c r="E89" s="53"/>
      <c r="F89" s="53"/>
      <c r="G89" s="53"/>
      <c r="H89" s="53" t="str">
        <f>B93</f>
        <v>日南市</v>
      </c>
      <c r="I89" s="53"/>
      <c r="J89" s="53"/>
      <c r="K89" s="53"/>
      <c r="L89" s="53"/>
      <c r="M89" s="53" t="str">
        <f>B96</f>
        <v>児湯郡</v>
      </c>
      <c r="N89" s="53"/>
      <c r="O89" s="53"/>
      <c r="P89" s="53"/>
      <c r="Q89" s="53"/>
      <c r="R89" s="53" t="str">
        <f>B99</f>
        <v>都城市Ａ</v>
      </c>
      <c r="S89" s="53"/>
      <c r="T89" s="53"/>
      <c r="U89" s="53"/>
      <c r="V89" s="53"/>
      <c r="W89" s="68" t="s">
        <v>8</v>
      </c>
      <c r="X89" s="68"/>
      <c r="Y89" s="68"/>
      <c r="Z89" s="68" t="s">
        <v>7</v>
      </c>
      <c r="AA89" s="68"/>
      <c r="AB89" s="68"/>
      <c r="AC89" s="68"/>
      <c r="AD89" s="68" t="s">
        <v>6</v>
      </c>
      <c r="AE89" s="68"/>
      <c r="AF89" s="68"/>
      <c r="AG89" s="68"/>
      <c r="AH89" s="68" t="s">
        <v>2</v>
      </c>
      <c r="AI89" s="68"/>
      <c r="AJ89" s="68"/>
      <c r="AK89" s="68"/>
      <c r="AP89" s="18"/>
    </row>
    <row r="90" spans="1:42" s="6" customFormat="1" ht="19.5" customHeight="1" x14ac:dyDescent="0.15">
      <c r="A90" s="53">
        <v>1</v>
      </c>
      <c r="B90" s="67" t="s">
        <v>63</v>
      </c>
      <c r="C90" s="64"/>
      <c r="D90" s="64"/>
      <c r="E90" s="64"/>
      <c r="F90" s="64"/>
      <c r="G90" s="64"/>
      <c r="H90" s="54">
        <v>0</v>
      </c>
      <c r="I90" s="54"/>
      <c r="J90" s="50" t="s">
        <v>1</v>
      </c>
      <c r="K90" s="54">
        <v>5</v>
      </c>
      <c r="L90" s="54"/>
      <c r="M90" s="54">
        <v>2</v>
      </c>
      <c r="N90" s="54"/>
      <c r="O90" s="50" t="s">
        <v>1</v>
      </c>
      <c r="P90" s="54">
        <v>3</v>
      </c>
      <c r="Q90" s="54"/>
      <c r="R90" s="69"/>
      <c r="S90" s="70"/>
      <c r="T90" s="70"/>
      <c r="U90" s="70"/>
      <c r="V90" s="71"/>
      <c r="W90" s="171">
        <v>0</v>
      </c>
      <c r="X90" s="171"/>
      <c r="Y90" s="171"/>
      <c r="Z90" s="63" t="s">
        <v>0</v>
      </c>
      <c r="AA90" s="63"/>
      <c r="AB90" s="63"/>
      <c r="AC90" s="63"/>
      <c r="AD90" s="63" t="s">
        <v>0</v>
      </c>
      <c r="AE90" s="63"/>
      <c r="AF90" s="63"/>
      <c r="AG90" s="63"/>
      <c r="AH90" s="172">
        <v>4</v>
      </c>
      <c r="AI90" s="173"/>
      <c r="AJ90" s="173"/>
      <c r="AK90" s="174"/>
      <c r="AP90" s="18"/>
    </row>
    <row r="91" spans="1:42" s="6" customFormat="1" ht="19.5" customHeight="1" x14ac:dyDescent="0.15">
      <c r="A91" s="53"/>
      <c r="B91" s="53"/>
      <c r="C91" s="64"/>
      <c r="D91" s="64"/>
      <c r="E91" s="64"/>
      <c r="F91" s="64"/>
      <c r="G91" s="64"/>
      <c r="H91" s="19">
        <v>1</v>
      </c>
      <c r="I91" s="19">
        <v>2</v>
      </c>
      <c r="J91" s="22">
        <v>0</v>
      </c>
      <c r="K91" s="19">
        <v>1</v>
      </c>
      <c r="L91" s="19">
        <v>0</v>
      </c>
      <c r="M91" s="19">
        <v>4</v>
      </c>
      <c r="N91" s="19">
        <v>4</v>
      </c>
      <c r="O91" s="19">
        <v>0</v>
      </c>
      <c r="P91" s="19">
        <v>0</v>
      </c>
      <c r="Q91" s="19">
        <v>0</v>
      </c>
      <c r="R91" s="72"/>
      <c r="S91" s="73"/>
      <c r="T91" s="73"/>
      <c r="U91" s="73"/>
      <c r="V91" s="74"/>
      <c r="W91" s="171"/>
      <c r="X91" s="171"/>
      <c r="Y91" s="171"/>
      <c r="Z91" s="63"/>
      <c r="AA91" s="63"/>
      <c r="AB91" s="63"/>
      <c r="AC91" s="63"/>
      <c r="AD91" s="63"/>
      <c r="AE91" s="63"/>
      <c r="AF91" s="63"/>
      <c r="AG91" s="63"/>
      <c r="AH91" s="175"/>
      <c r="AI91" s="176"/>
      <c r="AJ91" s="176"/>
      <c r="AK91" s="177"/>
      <c r="AP91" s="18"/>
    </row>
    <row r="92" spans="1:42" s="6" customFormat="1" ht="19.5" customHeight="1" x14ac:dyDescent="0.15">
      <c r="A92" s="53"/>
      <c r="B92" s="53"/>
      <c r="C92" s="64"/>
      <c r="D92" s="64"/>
      <c r="E92" s="64"/>
      <c r="F92" s="64"/>
      <c r="G92" s="64"/>
      <c r="H92" s="19">
        <v>4</v>
      </c>
      <c r="I92" s="19">
        <v>4</v>
      </c>
      <c r="J92" s="19">
        <v>4</v>
      </c>
      <c r="K92" s="19">
        <v>4</v>
      </c>
      <c r="L92" s="19">
        <v>4</v>
      </c>
      <c r="M92" s="19">
        <v>0</v>
      </c>
      <c r="N92" s="19">
        <v>0</v>
      </c>
      <c r="O92" s="19">
        <v>4</v>
      </c>
      <c r="P92" s="19">
        <v>4</v>
      </c>
      <c r="Q92" s="19">
        <v>4</v>
      </c>
      <c r="R92" s="75"/>
      <c r="S92" s="76"/>
      <c r="T92" s="76"/>
      <c r="U92" s="76"/>
      <c r="V92" s="77"/>
      <c r="W92" s="171"/>
      <c r="X92" s="171"/>
      <c r="Y92" s="171"/>
      <c r="Z92" s="61"/>
      <c r="AA92" s="61"/>
      <c r="AB92" s="61"/>
      <c r="AC92" s="61"/>
      <c r="AD92" s="61"/>
      <c r="AE92" s="61"/>
      <c r="AF92" s="61"/>
      <c r="AG92" s="61"/>
      <c r="AH92" s="178"/>
      <c r="AI92" s="179"/>
      <c r="AJ92" s="179"/>
      <c r="AK92" s="180"/>
      <c r="AP92" s="18"/>
    </row>
    <row r="93" spans="1:42" s="6" customFormat="1" ht="19.5" customHeight="1" x14ac:dyDescent="0.15">
      <c r="A93" s="53">
        <v>2</v>
      </c>
      <c r="B93" s="78" t="s">
        <v>61</v>
      </c>
      <c r="C93" s="54">
        <f>IF(K90="","",K90)</f>
        <v>5</v>
      </c>
      <c r="D93" s="54"/>
      <c r="E93" s="50" t="s">
        <v>1</v>
      </c>
      <c r="F93" s="54">
        <f>IF(H90="","",H90)</f>
        <v>0</v>
      </c>
      <c r="G93" s="54"/>
      <c r="H93" s="64"/>
      <c r="I93" s="64"/>
      <c r="J93" s="64"/>
      <c r="K93" s="64"/>
      <c r="L93" s="64"/>
      <c r="M93" s="69"/>
      <c r="N93" s="70"/>
      <c r="O93" s="70"/>
      <c r="P93" s="70"/>
      <c r="Q93" s="71"/>
      <c r="R93" s="54">
        <v>2</v>
      </c>
      <c r="S93" s="54"/>
      <c r="T93" s="50" t="s">
        <v>1</v>
      </c>
      <c r="U93" s="54">
        <v>3</v>
      </c>
      <c r="V93" s="54"/>
      <c r="W93" s="171">
        <v>1</v>
      </c>
      <c r="X93" s="171"/>
      <c r="Y93" s="171"/>
      <c r="Z93" s="63" t="s">
        <v>143</v>
      </c>
      <c r="AA93" s="63"/>
      <c r="AB93" s="63"/>
      <c r="AC93" s="63"/>
      <c r="AD93" s="63" t="s">
        <v>0</v>
      </c>
      <c r="AE93" s="63"/>
      <c r="AF93" s="63"/>
      <c r="AG93" s="63"/>
      <c r="AH93" s="172">
        <v>2</v>
      </c>
      <c r="AI93" s="173"/>
      <c r="AJ93" s="173"/>
      <c r="AK93" s="174"/>
      <c r="AP93" s="18"/>
    </row>
    <row r="94" spans="1:42" s="6" customFormat="1" ht="19.5" customHeight="1" x14ac:dyDescent="0.15">
      <c r="A94" s="53"/>
      <c r="B94" s="79"/>
      <c r="C94" s="19">
        <f>IF(H92="","",H92)</f>
        <v>4</v>
      </c>
      <c r="D94" s="19">
        <f>IF(I92="","",I92)</f>
        <v>4</v>
      </c>
      <c r="E94" s="19">
        <f>IF(J92="","",J92)</f>
        <v>4</v>
      </c>
      <c r="F94" s="19">
        <f>IF(K92="","",K92)</f>
        <v>4</v>
      </c>
      <c r="G94" s="19">
        <f>IF(L92="","",L92)</f>
        <v>4</v>
      </c>
      <c r="H94" s="64"/>
      <c r="I94" s="64"/>
      <c r="J94" s="64"/>
      <c r="K94" s="64"/>
      <c r="L94" s="64"/>
      <c r="M94" s="72"/>
      <c r="N94" s="73"/>
      <c r="O94" s="73"/>
      <c r="P94" s="73"/>
      <c r="Q94" s="74"/>
      <c r="R94" s="19">
        <v>4</v>
      </c>
      <c r="S94" s="19">
        <v>2</v>
      </c>
      <c r="T94" s="19">
        <v>2</v>
      </c>
      <c r="U94" s="19">
        <v>4</v>
      </c>
      <c r="V94" s="19">
        <v>2</v>
      </c>
      <c r="W94" s="171"/>
      <c r="X94" s="171"/>
      <c r="Y94" s="171"/>
      <c r="Z94" s="63"/>
      <c r="AA94" s="63"/>
      <c r="AB94" s="63"/>
      <c r="AC94" s="63"/>
      <c r="AD94" s="63"/>
      <c r="AE94" s="63"/>
      <c r="AF94" s="63"/>
      <c r="AG94" s="63"/>
      <c r="AH94" s="175"/>
      <c r="AI94" s="176"/>
      <c r="AJ94" s="176"/>
      <c r="AK94" s="177"/>
      <c r="AP94" s="18"/>
    </row>
    <row r="95" spans="1:42" s="6" customFormat="1" ht="19.5" customHeight="1" x14ac:dyDescent="0.15">
      <c r="A95" s="53"/>
      <c r="B95" s="80"/>
      <c r="C95" s="19">
        <f>IF(H91="","",H91)</f>
        <v>1</v>
      </c>
      <c r="D95" s="19">
        <f>IF(I91="","",I91)</f>
        <v>2</v>
      </c>
      <c r="E95" s="19">
        <f>IF(J91="","",J91)</f>
        <v>0</v>
      </c>
      <c r="F95" s="19">
        <f>IF(K91="","",K91)</f>
        <v>1</v>
      </c>
      <c r="G95" s="19">
        <f>IF(L91="","",L91)</f>
        <v>0</v>
      </c>
      <c r="H95" s="64"/>
      <c r="I95" s="64"/>
      <c r="J95" s="64"/>
      <c r="K95" s="64"/>
      <c r="L95" s="64"/>
      <c r="M95" s="75"/>
      <c r="N95" s="76"/>
      <c r="O95" s="76"/>
      <c r="P95" s="76"/>
      <c r="Q95" s="77"/>
      <c r="R95" s="19">
        <v>3</v>
      </c>
      <c r="S95" s="19">
        <v>4</v>
      </c>
      <c r="T95" s="19">
        <v>4</v>
      </c>
      <c r="U95" s="19">
        <v>0</v>
      </c>
      <c r="V95" s="19">
        <v>4</v>
      </c>
      <c r="W95" s="171"/>
      <c r="X95" s="171"/>
      <c r="Y95" s="171"/>
      <c r="Z95" s="61"/>
      <c r="AA95" s="61"/>
      <c r="AB95" s="61"/>
      <c r="AC95" s="61"/>
      <c r="AD95" s="61"/>
      <c r="AE95" s="61"/>
      <c r="AF95" s="61"/>
      <c r="AG95" s="61"/>
      <c r="AH95" s="178"/>
      <c r="AI95" s="179"/>
      <c r="AJ95" s="179"/>
      <c r="AK95" s="180"/>
      <c r="AP95" s="18"/>
    </row>
    <row r="96" spans="1:42" s="6" customFormat="1" ht="19.5" customHeight="1" x14ac:dyDescent="0.15">
      <c r="A96" s="53">
        <v>3</v>
      </c>
      <c r="B96" s="53" t="s">
        <v>36</v>
      </c>
      <c r="C96" s="54">
        <f>IF(P90="","",P90)</f>
        <v>3</v>
      </c>
      <c r="D96" s="54"/>
      <c r="E96" s="50" t="s">
        <v>1</v>
      </c>
      <c r="F96" s="54">
        <f>IF(M90="","",M90)</f>
        <v>2</v>
      </c>
      <c r="G96" s="54"/>
      <c r="H96" s="69"/>
      <c r="I96" s="70"/>
      <c r="J96" s="70"/>
      <c r="K96" s="70"/>
      <c r="L96" s="71"/>
      <c r="M96" s="64"/>
      <c r="N96" s="64"/>
      <c r="O96" s="64"/>
      <c r="P96" s="64"/>
      <c r="Q96" s="64"/>
      <c r="R96" s="54">
        <v>2</v>
      </c>
      <c r="S96" s="54"/>
      <c r="T96" s="50" t="s">
        <v>1</v>
      </c>
      <c r="U96" s="54">
        <v>3</v>
      </c>
      <c r="V96" s="54"/>
      <c r="W96" s="171">
        <v>1</v>
      </c>
      <c r="X96" s="171"/>
      <c r="Y96" s="171"/>
      <c r="Z96" s="63" t="s">
        <v>144</v>
      </c>
      <c r="AA96" s="63"/>
      <c r="AB96" s="63"/>
      <c r="AC96" s="63"/>
      <c r="AD96" s="63" t="s">
        <v>0</v>
      </c>
      <c r="AE96" s="63"/>
      <c r="AF96" s="63"/>
      <c r="AG96" s="63"/>
      <c r="AH96" s="172">
        <v>3</v>
      </c>
      <c r="AI96" s="173"/>
      <c r="AJ96" s="173"/>
      <c r="AK96" s="174"/>
      <c r="AP96" s="18"/>
    </row>
    <row r="97" spans="1:42" s="6" customFormat="1" ht="19.5" customHeight="1" x14ac:dyDescent="0.15">
      <c r="A97" s="53"/>
      <c r="B97" s="53"/>
      <c r="C97" s="19">
        <f>IF(M92="","",M92)</f>
        <v>0</v>
      </c>
      <c r="D97" s="19">
        <f>IF(N92="","",N92)</f>
        <v>0</v>
      </c>
      <c r="E97" s="19">
        <f>IF(O92="","",O92)</f>
        <v>4</v>
      </c>
      <c r="F97" s="19">
        <f>IF(P92="","",P92)</f>
        <v>4</v>
      </c>
      <c r="G97" s="19">
        <f>IF(Q92="","",Q92)</f>
        <v>4</v>
      </c>
      <c r="H97" s="72"/>
      <c r="I97" s="73"/>
      <c r="J97" s="73"/>
      <c r="K97" s="73"/>
      <c r="L97" s="74"/>
      <c r="M97" s="64"/>
      <c r="N97" s="64"/>
      <c r="O97" s="64"/>
      <c r="P97" s="64"/>
      <c r="Q97" s="64"/>
      <c r="R97" s="19">
        <v>0</v>
      </c>
      <c r="S97" s="19">
        <v>2</v>
      </c>
      <c r="T97" s="19">
        <v>4</v>
      </c>
      <c r="U97" s="19">
        <v>4</v>
      </c>
      <c r="V97" s="19">
        <v>3</v>
      </c>
      <c r="W97" s="171"/>
      <c r="X97" s="171"/>
      <c r="Y97" s="171"/>
      <c r="Z97" s="63"/>
      <c r="AA97" s="63"/>
      <c r="AB97" s="63"/>
      <c r="AC97" s="63"/>
      <c r="AD97" s="63"/>
      <c r="AE97" s="63"/>
      <c r="AF97" s="63"/>
      <c r="AG97" s="63"/>
      <c r="AH97" s="175"/>
      <c r="AI97" s="176"/>
      <c r="AJ97" s="176"/>
      <c r="AK97" s="177"/>
      <c r="AP97" s="18"/>
    </row>
    <row r="98" spans="1:42" s="6" customFormat="1" ht="19.5" customHeight="1" x14ac:dyDescent="0.15">
      <c r="A98" s="53"/>
      <c r="B98" s="53"/>
      <c r="C98" s="19">
        <f>IF(M91="","",M91)</f>
        <v>4</v>
      </c>
      <c r="D98" s="19">
        <f>IF(N91="","",N91)</f>
        <v>4</v>
      </c>
      <c r="E98" s="19">
        <f>IF(O91="","",O91)</f>
        <v>0</v>
      </c>
      <c r="F98" s="19">
        <f>IF(P91="","",P91)</f>
        <v>0</v>
      </c>
      <c r="G98" s="19">
        <f>IF(Q91="","",Q91)</f>
        <v>0</v>
      </c>
      <c r="H98" s="75"/>
      <c r="I98" s="76"/>
      <c r="J98" s="76"/>
      <c r="K98" s="76"/>
      <c r="L98" s="77"/>
      <c r="M98" s="64"/>
      <c r="N98" s="64"/>
      <c r="O98" s="64"/>
      <c r="P98" s="64"/>
      <c r="Q98" s="64"/>
      <c r="R98" s="19">
        <v>4</v>
      </c>
      <c r="S98" s="19">
        <v>4</v>
      </c>
      <c r="T98" s="19">
        <v>3</v>
      </c>
      <c r="U98" s="19">
        <v>1</v>
      </c>
      <c r="V98" s="19">
        <v>4</v>
      </c>
      <c r="W98" s="171"/>
      <c r="X98" s="171"/>
      <c r="Y98" s="171"/>
      <c r="Z98" s="61"/>
      <c r="AA98" s="61"/>
      <c r="AB98" s="61"/>
      <c r="AC98" s="61"/>
      <c r="AD98" s="61"/>
      <c r="AE98" s="61"/>
      <c r="AF98" s="61"/>
      <c r="AG98" s="61"/>
      <c r="AH98" s="178"/>
      <c r="AI98" s="179"/>
      <c r="AJ98" s="179"/>
      <c r="AK98" s="180"/>
      <c r="AP98" s="18"/>
    </row>
    <row r="99" spans="1:42" s="6" customFormat="1" ht="19.5" customHeight="1" x14ac:dyDescent="0.15">
      <c r="A99" s="53">
        <v>4</v>
      </c>
      <c r="B99" s="67" t="s">
        <v>62</v>
      </c>
      <c r="C99" s="69"/>
      <c r="D99" s="70"/>
      <c r="E99" s="70"/>
      <c r="F99" s="70"/>
      <c r="G99" s="71"/>
      <c r="H99" s="54">
        <f>IF(U93="","",U93)</f>
        <v>3</v>
      </c>
      <c r="I99" s="54"/>
      <c r="J99" s="50" t="s">
        <v>1</v>
      </c>
      <c r="K99" s="54">
        <f>IF(R93="","",R93)</f>
        <v>2</v>
      </c>
      <c r="L99" s="54"/>
      <c r="M99" s="54">
        <f>IF(U96="","",U96)</f>
        <v>3</v>
      </c>
      <c r="N99" s="54"/>
      <c r="O99" s="50" t="s">
        <v>1</v>
      </c>
      <c r="P99" s="54">
        <f>IF(R96="","",R96)</f>
        <v>2</v>
      </c>
      <c r="Q99" s="54"/>
      <c r="R99" s="64"/>
      <c r="S99" s="64"/>
      <c r="T99" s="64"/>
      <c r="U99" s="64"/>
      <c r="V99" s="64"/>
      <c r="W99" s="171">
        <v>2</v>
      </c>
      <c r="X99" s="171"/>
      <c r="Y99" s="171"/>
      <c r="Z99" s="63" t="s">
        <v>0</v>
      </c>
      <c r="AA99" s="63"/>
      <c r="AB99" s="63"/>
      <c r="AC99" s="63"/>
      <c r="AD99" s="63" t="s">
        <v>0</v>
      </c>
      <c r="AE99" s="63"/>
      <c r="AF99" s="63"/>
      <c r="AG99" s="63"/>
      <c r="AH99" s="172">
        <v>1</v>
      </c>
      <c r="AI99" s="173"/>
      <c r="AJ99" s="173"/>
      <c r="AK99" s="174"/>
      <c r="AP99" s="18"/>
    </row>
    <row r="100" spans="1:42" s="6" customFormat="1" ht="19.5" customHeight="1" x14ac:dyDescent="0.15">
      <c r="A100" s="53"/>
      <c r="B100" s="53"/>
      <c r="C100" s="72"/>
      <c r="D100" s="73"/>
      <c r="E100" s="73"/>
      <c r="F100" s="73"/>
      <c r="G100" s="74"/>
      <c r="H100" s="19">
        <f>IF(R95="","",R95)</f>
        <v>3</v>
      </c>
      <c r="I100" s="19">
        <f>IF(S95="","",S95)</f>
        <v>4</v>
      </c>
      <c r="J100" s="19">
        <f>IF(T95="","",T95)</f>
        <v>4</v>
      </c>
      <c r="K100" s="19">
        <f>IF(U95="","",U95)</f>
        <v>0</v>
      </c>
      <c r="L100" s="19">
        <f>IF(V95="","",V95)</f>
        <v>4</v>
      </c>
      <c r="M100" s="19">
        <f>IF(R98="","",R98)</f>
        <v>4</v>
      </c>
      <c r="N100" s="19">
        <f>IF(S98="","",S98)</f>
        <v>4</v>
      </c>
      <c r="O100" s="19">
        <f>IF(T98="","",T98)</f>
        <v>3</v>
      </c>
      <c r="P100" s="19">
        <f>IF(U98="","",U98)</f>
        <v>1</v>
      </c>
      <c r="Q100" s="19">
        <f>IF(V98="","",V98)</f>
        <v>4</v>
      </c>
      <c r="R100" s="64"/>
      <c r="S100" s="64"/>
      <c r="T100" s="64"/>
      <c r="U100" s="64"/>
      <c r="V100" s="64"/>
      <c r="W100" s="171"/>
      <c r="X100" s="171"/>
      <c r="Y100" s="171"/>
      <c r="Z100" s="63"/>
      <c r="AA100" s="63"/>
      <c r="AB100" s="63"/>
      <c r="AC100" s="63"/>
      <c r="AD100" s="63"/>
      <c r="AE100" s="63"/>
      <c r="AF100" s="63"/>
      <c r="AG100" s="63"/>
      <c r="AH100" s="175"/>
      <c r="AI100" s="176"/>
      <c r="AJ100" s="176"/>
      <c r="AK100" s="177"/>
      <c r="AP100" s="18"/>
    </row>
    <row r="101" spans="1:42" s="6" customFormat="1" ht="19.5" customHeight="1" x14ac:dyDescent="0.15">
      <c r="A101" s="53"/>
      <c r="B101" s="53"/>
      <c r="C101" s="75"/>
      <c r="D101" s="76"/>
      <c r="E101" s="76"/>
      <c r="F101" s="76"/>
      <c r="G101" s="77"/>
      <c r="H101" s="19">
        <f>IF(R94="","",R94)</f>
        <v>4</v>
      </c>
      <c r="I101" s="19">
        <f>IF(S94="","",S94)</f>
        <v>2</v>
      </c>
      <c r="J101" s="19">
        <f>IF(T94="","",T94)</f>
        <v>2</v>
      </c>
      <c r="K101" s="19">
        <f>IF(U94="","",U94)</f>
        <v>4</v>
      </c>
      <c r="L101" s="19">
        <f>IF(V94="","",V94)</f>
        <v>2</v>
      </c>
      <c r="M101" s="19">
        <f>IF(R97="","",R97)</f>
        <v>0</v>
      </c>
      <c r="N101" s="19">
        <f>IF(S97="","",S97)</f>
        <v>2</v>
      </c>
      <c r="O101" s="19">
        <f>IF(T97="","",T97)</f>
        <v>4</v>
      </c>
      <c r="P101" s="19">
        <f>IF(U97="","",U97)</f>
        <v>4</v>
      </c>
      <c r="Q101" s="19">
        <f>IF(V97="","",V97)</f>
        <v>3</v>
      </c>
      <c r="R101" s="64"/>
      <c r="S101" s="64"/>
      <c r="T101" s="64"/>
      <c r="U101" s="64"/>
      <c r="V101" s="64"/>
      <c r="W101" s="171"/>
      <c r="X101" s="171"/>
      <c r="Y101" s="171"/>
      <c r="Z101" s="61"/>
      <c r="AA101" s="61"/>
      <c r="AB101" s="61"/>
      <c r="AC101" s="61"/>
      <c r="AD101" s="61"/>
      <c r="AE101" s="61"/>
      <c r="AF101" s="61"/>
      <c r="AG101" s="61"/>
      <c r="AH101" s="178"/>
      <c r="AI101" s="179"/>
      <c r="AJ101" s="179"/>
      <c r="AK101" s="180"/>
      <c r="AP101" s="18"/>
    </row>
    <row r="102" spans="1:42" s="6" customFormat="1" ht="19.5" customHeight="1" x14ac:dyDescent="0.15">
      <c r="AL102" s="18"/>
      <c r="AP102" s="18"/>
    </row>
    <row r="103" spans="1:42" s="6" customFormat="1" ht="19.5" customHeight="1" x14ac:dyDescent="0.15">
      <c r="B103" s="17" t="s">
        <v>12</v>
      </c>
      <c r="C103" s="21" t="s">
        <v>10</v>
      </c>
      <c r="AL103" s="18"/>
      <c r="AP103" s="18"/>
    </row>
    <row r="104" spans="1:42" s="6" customFormat="1" ht="21.75" customHeight="1" x14ac:dyDescent="0.15">
      <c r="B104" s="17"/>
      <c r="C104" s="21"/>
      <c r="AE104" s="23"/>
      <c r="AF104" s="18"/>
      <c r="AI104" s="23"/>
    </row>
    <row r="105" spans="1:42" s="11" customFormat="1" ht="21.75" customHeight="1" x14ac:dyDescent="0.15">
      <c r="A105" s="7"/>
      <c r="B105" s="2" t="s">
        <v>9</v>
      </c>
      <c r="C105" s="53" t="str">
        <f>B106</f>
        <v>宮崎市A</v>
      </c>
      <c r="D105" s="53"/>
      <c r="E105" s="53"/>
      <c r="F105" s="53"/>
      <c r="G105" s="53"/>
      <c r="H105" s="53" t="str">
        <f>B109</f>
        <v>都城市B</v>
      </c>
      <c r="I105" s="53"/>
      <c r="J105" s="53"/>
      <c r="K105" s="53"/>
      <c r="L105" s="53"/>
      <c r="M105" s="53" t="str">
        <f>B112</f>
        <v>東諸県郡</v>
      </c>
      <c r="N105" s="53"/>
      <c r="O105" s="53"/>
      <c r="P105" s="53"/>
      <c r="Q105" s="53"/>
      <c r="R105" s="53" t="s">
        <v>4</v>
      </c>
      <c r="S105" s="53"/>
      <c r="T105" s="53"/>
      <c r="U105" s="53" t="s">
        <v>7</v>
      </c>
      <c r="V105" s="53"/>
      <c r="W105" s="53"/>
      <c r="X105" s="53"/>
      <c r="Y105" s="53" t="s">
        <v>6</v>
      </c>
      <c r="Z105" s="53"/>
      <c r="AA105" s="53"/>
      <c r="AB105" s="53"/>
      <c r="AC105" s="53" t="s">
        <v>2</v>
      </c>
      <c r="AD105" s="53"/>
      <c r="AE105" s="53"/>
      <c r="AF105" s="53"/>
      <c r="AG105" s="41"/>
      <c r="AH105" s="41"/>
      <c r="AI105" s="41"/>
      <c r="AJ105" s="41"/>
    </row>
    <row r="106" spans="1:42" s="6" customFormat="1" ht="21.75" customHeight="1" x14ac:dyDescent="0.15">
      <c r="A106" s="53">
        <v>1</v>
      </c>
      <c r="B106" s="85" t="s">
        <v>58</v>
      </c>
      <c r="C106" s="64"/>
      <c r="D106" s="64"/>
      <c r="E106" s="64"/>
      <c r="F106" s="64"/>
      <c r="G106" s="64"/>
      <c r="H106" s="54">
        <v>4</v>
      </c>
      <c r="I106" s="54"/>
      <c r="J106" s="50" t="s">
        <v>1</v>
      </c>
      <c r="K106" s="54">
        <v>1</v>
      </c>
      <c r="L106" s="54"/>
      <c r="M106" s="54">
        <v>3</v>
      </c>
      <c r="N106" s="54"/>
      <c r="O106" s="50" t="s">
        <v>1</v>
      </c>
      <c r="P106" s="54">
        <v>2</v>
      </c>
      <c r="Q106" s="54"/>
      <c r="R106" s="171">
        <v>2</v>
      </c>
      <c r="S106" s="171"/>
      <c r="T106" s="171"/>
      <c r="U106" s="63" t="s">
        <v>0</v>
      </c>
      <c r="V106" s="63"/>
      <c r="W106" s="63"/>
      <c r="X106" s="63"/>
      <c r="Y106" s="63" t="s">
        <v>0</v>
      </c>
      <c r="Z106" s="63"/>
      <c r="AA106" s="63"/>
      <c r="AB106" s="63"/>
      <c r="AC106" s="172">
        <v>1</v>
      </c>
      <c r="AD106" s="173"/>
      <c r="AE106" s="173"/>
      <c r="AF106" s="174"/>
      <c r="AG106" s="40"/>
      <c r="AH106" s="11"/>
      <c r="AI106" s="11"/>
      <c r="AJ106" s="11"/>
      <c r="AM106" s="58"/>
    </row>
    <row r="107" spans="1:42" s="6" customFormat="1" ht="21.75" customHeight="1" x14ac:dyDescent="0.15">
      <c r="A107" s="53"/>
      <c r="B107" s="81"/>
      <c r="C107" s="64"/>
      <c r="D107" s="64"/>
      <c r="E107" s="64"/>
      <c r="F107" s="64"/>
      <c r="G107" s="64"/>
      <c r="H107" s="19">
        <v>4</v>
      </c>
      <c r="I107" s="19">
        <v>4</v>
      </c>
      <c r="J107" s="19">
        <v>4</v>
      </c>
      <c r="K107" s="19">
        <v>4</v>
      </c>
      <c r="L107" s="19">
        <v>1</v>
      </c>
      <c r="M107" s="19">
        <v>4</v>
      </c>
      <c r="N107" s="19">
        <v>3</v>
      </c>
      <c r="O107" s="19">
        <v>4</v>
      </c>
      <c r="P107" s="19">
        <v>4</v>
      </c>
      <c r="Q107" s="19">
        <v>0</v>
      </c>
      <c r="R107" s="171"/>
      <c r="S107" s="171"/>
      <c r="T107" s="171"/>
      <c r="U107" s="63"/>
      <c r="V107" s="63"/>
      <c r="W107" s="63"/>
      <c r="X107" s="63"/>
      <c r="Y107" s="63"/>
      <c r="Z107" s="63"/>
      <c r="AA107" s="63"/>
      <c r="AB107" s="63"/>
      <c r="AC107" s="175"/>
      <c r="AD107" s="176"/>
      <c r="AE107" s="176"/>
      <c r="AF107" s="177"/>
      <c r="AG107" s="40"/>
      <c r="AH107" s="11"/>
      <c r="AI107" s="11"/>
      <c r="AJ107" s="11"/>
      <c r="AM107" s="58"/>
    </row>
    <row r="108" spans="1:42" s="6" customFormat="1" ht="21.75" customHeight="1" x14ac:dyDescent="0.15">
      <c r="A108" s="53"/>
      <c r="B108" s="81"/>
      <c r="C108" s="64"/>
      <c r="D108" s="64"/>
      <c r="E108" s="64"/>
      <c r="F108" s="64"/>
      <c r="G108" s="64"/>
      <c r="H108" s="19">
        <v>0</v>
      </c>
      <c r="I108" s="19">
        <v>0</v>
      </c>
      <c r="J108" s="19">
        <v>1</v>
      </c>
      <c r="K108" s="19">
        <v>0</v>
      </c>
      <c r="L108" s="19">
        <v>4</v>
      </c>
      <c r="M108" s="19">
        <v>0</v>
      </c>
      <c r="N108" s="19">
        <v>4</v>
      </c>
      <c r="O108" s="19">
        <v>1</v>
      </c>
      <c r="P108" s="19">
        <v>0</v>
      </c>
      <c r="Q108" s="19">
        <v>4</v>
      </c>
      <c r="R108" s="171"/>
      <c r="S108" s="171"/>
      <c r="T108" s="171"/>
      <c r="U108" s="61"/>
      <c r="V108" s="61"/>
      <c r="W108" s="61"/>
      <c r="X108" s="61"/>
      <c r="Y108" s="61"/>
      <c r="Z108" s="61"/>
      <c r="AA108" s="61"/>
      <c r="AB108" s="61"/>
      <c r="AC108" s="178"/>
      <c r="AD108" s="179"/>
      <c r="AE108" s="179"/>
      <c r="AF108" s="180"/>
      <c r="AG108" s="11"/>
      <c r="AH108" s="11"/>
      <c r="AI108" s="11"/>
      <c r="AJ108" s="11"/>
      <c r="AM108" s="58"/>
    </row>
    <row r="109" spans="1:42" s="6" customFormat="1" ht="21.75" customHeight="1" x14ac:dyDescent="0.15">
      <c r="A109" s="53">
        <v>2</v>
      </c>
      <c r="B109" s="85" t="s">
        <v>64</v>
      </c>
      <c r="C109" s="54">
        <f>IF(K106="","",K106)</f>
        <v>1</v>
      </c>
      <c r="D109" s="54"/>
      <c r="E109" s="50" t="s">
        <v>1</v>
      </c>
      <c r="F109" s="54">
        <f>IF(H106="","",H106)</f>
        <v>4</v>
      </c>
      <c r="G109" s="54"/>
      <c r="H109" s="64"/>
      <c r="I109" s="64"/>
      <c r="J109" s="64"/>
      <c r="K109" s="64"/>
      <c r="L109" s="64"/>
      <c r="M109" s="54">
        <v>1</v>
      </c>
      <c r="N109" s="54"/>
      <c r="O109" s="50" t="s">
        <v>1</v>
      </c>
      <c r="P109" s="54">
        <v>4</v>
      </c>
      <c r="Q109" s="54"/>
      <c r="R109" s="171">
        <v>0</v>
      </c>
      <c r="S109" s="171"/>
      <c r="T109" s="171"/>
      <c r="U109" s="63" t="s">
        <v>0</v>
      </c>
      <c r="V109" s="63"/>
      <c r="W109" s="63"/>
      <c r="X109" s="63"/>
      <c r="Y109" s="63" t="s">
        <v>0</v>
      </c>
      <c r="Z109" s="63"/>
      <c r="AA109" s="63"/>
      <c r="AB109" s="63"/>
      <c r="AC109" s="172">
        <v>3</v>
      </c>
      <c r="AD109" s="173"/>
      <c r="AE109" s="173"/>
      <c r="AF109" s="174"/>
      <c r="AG109" s="40"/>
      <c r="AH109" s="11"/>
      <c r="AI109" s="11"/>
      <c r="AJ109" s="11"/>
      <c r="AM109" s="58"/>
    </row>
    <row r="110" spans="1:42" s="6" customFormat="1" ht="21.75" customHeight="1" x14ac:dyDescent="0.15">
      <c r="A110" s="53"/>
      <c r="B110" s="81"/>
      <c r="C110" s="19">
        <f>IF(H108="","",H108)</f>
        <v>0</v>
      </c>
      <c r="D110" s="19">
        <f>IF(I108="","",I108)</f>
        <v>0</v>
      </c>
      <c r="E110" s="19">
        <f>IF(J108="","",J108)</f>
        <v>1</v>
      </c>
      <c r="F110" s="19">
        <f>IF(K108="","",K108)</f>
        <v>0</v>
      </c>
      <c r="G110" s="19">
        <f>IF(L108="","",L108)</f>
        <v>4</v>
      </c>
      <c r="H110" s="64"/>
      <c r="I110" s="64"/>
      <c r="J110" s="64"/>
      <c r="K110" s="64"/>
      <c r="L110" s="64"/>
      <c r="M110" s="19">
        <v>3</v>
      </c>
      <c r="N110" s="19">
        <v>0</v>
      </c>
      <c r="O110" s="19">
        <v>4</v>
      </c>
      <c r="P110" s="19">
        <v>3</v>
      </c>
      <c r="Q110" s="19">
        <v>3</v>
      </c>
      <c r="R110" s="171"/>
      <c r="S110" s="171"/>
      <c r="T110" s="171"/>
      <c r="U110" s="63"/>
      <c r="V110" s="63"/>
      <c r="W110" s="63"/>
      <c r="X110" s="63"/>
      <c r="Y110" s="63"/>
      <c r="Z110" s="63"/>
      <c r="AA110" s="63"/>
      <c r="AB110" s="63"/>
      <c r="AC110" s="175"/>
      <c r="AD110" s="176"/>
      <c r="AE110" s="176"/>
      <c r="AF110" s="177"/>
      <c r="AG110" s="40"/>
      <c r="AH110" s="11"/>
      <c r="AI110" s="11"/>
      <c r="AJ110" s="11"/>
      <c r="AM110" s="58"/>
    </row>
    <row r="111" spans="1:42" s="6" customFormat="1" ht="21.75" customHeight="1" x14ac:dyDescent="0.15">
      <c r="A111" s="53"/>
      <c r="B111" s="81"/>
      <c r="C111" s="19">
        <f>IF(H107="","",H107)</f>
        <v>4</v>
      </c>
      <c r="D111" s="19">
        <f>IF(I107="","",I107)</f>
        <v>4</v>
      </c>
      <c r="E111" s="19">
        <f>IF(J107="","",J107)</f>
        <v>4</v>
      </c>
      <c r="F111" s="19">
        <f>IF(K107="","",K107)</f>
        <v>4</v>
      </c>
      <c r="G111" s="19">
        <f>IF(L107="","",L107)</f>
        <v>1</v>
      </c>
      <c r="H111" s="64"/>
      <c r="I111" s="64"/>
      <c r="J111" s="64"/>
      <c r="K111" s="64"/>
      <c r="L111" s="64"/>
      <c r="M111" s="19">
        <v>4</v>
      </c>
      <c r="N111" s="19">
        <v>4</v>
      </c>
      <c r="O111" s="19">
        <v>1</v>
      </c>
      <c r="P111" s="19">
        <v>4</v>
      </c>
      <c r="Q111" s="19">
        <v>4</v>
      </c>
      <c r="R111" s="171"/>
      <c r="S111" s="171"/>
      <c r="T111" s="171"/>
      <c r="U111" s="61"/>
      <c r="V111" s="61"/>
      <c r="W111" s="61"/>
      <c r="X111" s="61"/>
      <c r="Y111" s="61"/>
      <c r="Z111" s="61"/>
      <c r="AA111" s="61"/>
      <c r="AB111" s="61"/>
      <c r="AC111" s="178"/>
      <c r="AD111" s="179"/>
      <c r="AE111" s="179"/>
      <c r="AF111" s="180"/>
      <c r="AG111" s="11"/>
      <c r="AH111" s="11"/>
      <c r="AI111" s="11"/>
      <c r="AJ111" s="11"/>
      <c r="AM111" s="58"/>
    </row>
    <row r="112" spans="1:42" s="6" customFormat="1" ht="21.75" customHeight="1" x14ac:dyDescent="0.15">
      <c r="A112" s="53">
        <v>3</v>
      </c>
      <c r="B112" s="85" t="s">
        <v>65</v>
      </c>
      <c r="C112" s="54">
        <f>IF(P106="","",P106)</f>
        <v>2</v>
      </c>
      <c r="D112" s="54"/>
      <c r="E112" s="50" t="s">
        <v>1</v>
      </c>
      <c r="F112" s="54">
        <f>IF(M106="","",M106)</f>
        <v>3</v>
      </c>
      <c r="G112" s="54"/>
      <c r="H112" s="54">
        <f>IF(P109="","",P109)</f>
        <v>4</v>
      </c>
      <c r="I112" s="54"/>
      <c r="J112" s="50" t="s">
        <v>1</v>
      </c>
      <c r="K112" s="54">
        <f>IF(M109="","",M109)</f>
        <v>1</v>
      </c>
      <c r="L112" s="54"/>
      <c r="M112" s="64"/>
      <c r="N112" s="64"/>
      <c r="O112" s="64"/>
      <c r="P112" s="64"/>
      <c r="Q112" s="64"/>
      <c r="R112" s="171">
        <v>1</v>
      </c>
      <c r="S112" s="171"/>
      <c r="T112" s="171"/>
      <c r="U112" s="63" t="s">
        <v>0</v>
      </c>
      <c r="V112" s="63"/>
      <c r="W112" s="63"/>
      <c r="X112" s="63"/>
      <c r="Y112" s="63" t="s">
        <v>0</v>
      </c>
      <c r="Z112" s="63"/>
      <c r="AA112" s="63"/>
      <c r="AB112" s="63"/>
      <c r="AC112" s="172">
        <v>2</v>
      </c>
      <c r="AD112" s="173"/>
      <c r="AE112" s="173"/>
      <c r="AF112" s="174"/>
      <c r="AG112" s="40"/>
      <c r="AH112" s="11"/>
      <c r="AI112" s="11"/>
      <c r="AJ112" s="11"/>
      <c r="AM112" s="58"/>
    </row>
    <row r="113" spans="1:42" s="6" customFormat="1" ht="21.75" customHeight="1" x14ac:dyDescent="0.15">
      <c r="A113" s="53"/>
      <c r="B113" s="81"/>
      <c r="C113" s="19">
        <f>IF(M108="","",M108)</f>
        <v>0</v>
      </c>
      <c r="D113" s="19">
        <f>IF(N108="","",N108)</f>
        <v>4</v>
      </c>
      <c r="E113" s="19">
        <f>IF(O108="","",O108)</f>
        <v>1</v>
      </c>
      <c r="F113" s="19">
        <f>IF(P108="","",P108)</f>
        <v>0</v>
      </c>
      <c r="G113" s="19">
        <f>IF(Q108="","",Q108)</f>
        <v>4</v>
      </c>
      <c r="H113" s="19">
        <f>IF(M111="","",M111)</f>
        <v>4</v>
      </c>
      <c r="I113" s="19">
        <f>IF(N111="","",N111)</f>
        <v>4</v>
      </c>
      <c r="J113" s="19">
        <f>IF(O111="","",O111)</f>
        <v>1</v>
      </c>
      <c r="K113" s="19">
        <f>IF(P111="","",P111)</f>
        <v>4</v>
      </c>
      <c r="L113" s="19">
        <f>IF(Q111="","",Q111)</f>
        <v>4</v>
      </c>
      <c r="M113" s="64"/>
      <c r="N113" s="64"/>
      <c r="O113" s="64"/>
      <c r="P113" s="64"/>
      <c r="Q113" s="64"/>
      <c r="R113" s="171"/>
      <c r="S113" s="171"/>
      <c r="T113" s="171"/>
      <c r="U113" s="63"/>
      <c r="V113" s="63"/>
      <c r="W113" s="63"/>
      <c r="X113" s="63"/>
      <c r="Y113" s="63"/>
      <c r="Z113" s="63"/>
      <c r="AA113" s="63"/>
      <c r="AB113" s="63"/>
      <c r="AC113" s="175"/>
      <c r="AD113" s="176"/>
      <c r="AE113" s="176"/>
      <c r="AF113" s="177"/>
      <c r="AG113" s="40"/>
      <c r="AH113" s="11"/>
      <c r="AI113" s="11"/>
      <c r="AJ113" s="11"/>
      <c r="AM113" s="58"/>
    </row>
    <row r="114" spans="1:42" s="6" customFormat="1" ht="21.75" customHeight="1" x14ac:dyDescent="0.15">
      <c r="A114" s="53"/>
      <c r="B114" s="81"/>
      <c r="C114" s="19">
        <f>IF(M107="","",M107)</f>
        <v>4</v>
      </c>
      <c r="D114" s="19">
        <f>IF(N107="","",N107)</f>
        <v>3</v>
      </c>
      <c r="E114" s="19">
        <f>IF(O107="","",O107)</f>
        <v>4</v>
      </c>
      <c r="F114" s="19">
        <f>IF(P107="","",P107)</f>
        <v>4</v>
      </c>
      <c r="G114" s="19">
        <f>IF(Q107="","",Q107)</f>
        <v>0</v>
      </c>
      <c r="H114" s="19">
        <f>IF(M110="","",M110)</f>
        <v>3</v>
      </c>
      <c r="I114" s="19">
        <f>IF(N110="","",N110)</f>
        <v>0</v>
      </c>
      <c r="J114" s="19">
        <f>IF(O110="","",O110)</f>
        <v>4</v>
      </c>
      <c r="K114" s="19">
        <f>IF(P110="","",P110)</f>
        <v>3</v>
      </c>
      <c r="L114" s="19">
        <f>IF(Q110="","",Q110)</f>
        <v>3</v>
      </c>
      <c r="M114" s="64"/>
      <c r="N114" s="64"/>
      <c r="O114" s="64"/>
      <c r="P114" s="64"/>
      <c r="Q114" s="64"/>
      <c r="R114" s="171"/>
      <c r="S114" s="171"/>
      <c r="T114" s="171"/>
      <c r="U114" s="61"/>
      <c r="V114" s="61"/>
      <c r="W114" s="61"/>
      <c r="X114" s="61"/>
      <c r="Y114" s="61"/>
      <c r="Z114" s="61"/>
      <c r="AA114" s="61"/>
      <c r="AB114" s="61"/>
      <c r="AC114" s="178"/>
      <c r="AD114" s="179"/>
      <c r="AE114" s="179"/>
      <c r="AF114" s="180"/>
      <c r="AG114" s="11"/>
      <c r="AH114" s="11"/>
      <c r="AI114" s="11"/>
      <c r="AJ114" s="11"/>
      <c r="AM114" s="58"/>
    </row>
    <row r="115" spans="1:42" s="6" customFormat="1" ht="21.75" customHeight="1" x14ac:dyDescent="0.15">
      <c r="A115" s="25"/>
      <c r="AE115" s="23"/>
      <c r="AF115" s="18"/>
      <c r="AI115" s="23"/>
    </row>
    <row r="116" spans="1:42" s="6" customFormat="1" ht="21.75" customHeight="1" x14ac:dyDescent="0.15">
      <c r="A116" s="25"/>
      <c r="AE116" s="23"/>
      <c r="AF116" s="23"/>
      <c r="AI116" s="23"/>
    </row>
    <row r="117" spans="1:42" s="6" customFormat="1" ht="21.75" customHeight="1" x14ac:dyDescent="0.15">
      <c r="A117" s="25"/>
      <c r="AE117" s="23"/>
      <c r="AF117" s="23"/>
      <c r="AI117" s="23"/>
    </row>
    <row r="118" spans="1:42" s="6" customFormat="1" ht="19.5" customHeight="1" x14ac:dyDescent="0.15">
      <c r="AL118" s="18"/>
      <c r="AP118" s="18"/>
    </row>
    <row r="119" spans="1:42" s="11" customFormat="1" ht="20.25" customHeight="1" x14ac:dyDescent="0.15">
      <c r="A119" s="15" t="s">
        <v>60</v>
      </c>
      <c r="O119" s="12"/>
      <c r="P119" s="12"/>
      <c r="Q119" s="12"/>
      <c r="R119" s="12"/>
      <c r="S119" s="12"/>
      <c r="T119" s="12"/>
      <c r="U119" s="12"/>
      <c r="V119" s="12"/>
      <c r="X119" s="38"/>
    </row>
    <row r="120" spans="1:42" s="47" customFormat="1" ht="20.25" customHeight="1" x14ac:dyDescent="0.15">
      <c r="A120" s="15"/>
      <c r="O120" s="42"/>
      <c r="P120" s="42"/>
      <c r="Q120" s="42"/>
      <c r="R120" s="42"/>
      <c r="S120" s="42"/>
      <c r="T120" s="42"/>
      <c r="U120" s="42"/>
      <c r="V120" s="42"/>
    </row>
    <row r="121" spans="1:42" s="6" customFormat="1" ht="19.5" customHeight="1" x14ac:dyDescent="0.15">
      <c r="B121" s="17" t="s">
        <v>11</v>
      </c>
      <c r="C121" s="21" t="s">
        <v>10</v>
      </c>
      <c r="AL121" s="18"/>
      <c r="AP121" s="18"/>
    </row>
    <row r="122" spans="1:42" s="6" customFormat="1" ht="21.75" customHeight="1" x14ac:dyDescent="0.15">
      <c r="B122" s="17"/>
      <c r="C122" s="21"/>
      <c r="AE122" s="23"/>
      <c r="AF122" s="23"/>
      <c r="AI122" s="23"/>
    </row>
    <row r="123" spans="1:42" s="47" customFormat="1" ht="21.75" customHeight="1" x14ac:dyDescent="0.15">
      <c r="A123" s="43"/>
      <c r="B123" s="44" t="s">
        <v>9</v>
      </c>
      <c r="C123" s="53" t="str">
        <f>B124</f>
        <v>延岡市A</v>
      </c>
      <c r="D123" s="53"/>
      <c r="E123" s="53"/>
      <c r="F123" s="53"/>
      <c r="G123" s="53"/>
      <c r="H123" s="53" t="str">
        <f>B127</f>
        <v>宮崎市C</v>
      </c>
      <c r="I123" s="53"/>
      <c r="J123" s="53"/>
      <c r="K123" s="53"/>
      <c r="L123" s="53"/>
      <c r="M123" s="53" t="str">
        <f>B130</f>
        <v>日向市</v>
      </c>
      <c r="N123" s="53"/>
      <c r="O123" s="53"/>
      <c r="P123" s="53"/>
      <c r="Q123" s="53"/>
      <c r="R123" s="53" t="s">
        <v>4</v>
      </c>
      <c r="S123" s="53"/>
      <c r="T123" s="53"/>
      <c r="U123" s="53" t="s">
        <v>7</v>
      </c>
      <c r="V123" s="53"/>
      <c r="W123" s="53"/>
      <c r="X123" s="53"/>
      <c r="Y123" s="53" t="s">
        <v>6</v>
      </c>
      <c r="Z123" s="53"/>
      <c r="AA123" s="53"/>
      <c r="AB123" s="53"/>
      <c r="AC123" s="53" t="s">
        <v>2</v>
      </c>
      <c r="AD123" s="53"/>
      <c r="AE123" s="53"/>
      <c r="AF123" s="53"/>
      <c r="AG123" s="41"/>
      <c r="AH123" s="41"/>
      <c r="AI123" s="41"/>
      <c r="AJ123" s="41"/>
    </row>
    <row r="124" spans="1:42" s="6" customFormat="1" ht="21.75" customHeight="1" x14ac:dyDescent="0.15">
      <c r="A124" s="53">
        <v>1</v>
      </c>
      <c r="B124" s="85" t="s">
        <v>52</v>
      </c>
      <c r="C124" s="64"/>
      <c r="D124" s="64"/>
      <c r="E124" s="64"/>
      <c r="F124" s="64"/>
      <c r="G124" s="64"/>
      <c r="H124" s="54">
        <v>3</v>
      </c>
      <c r="I124" s="54"/>
      <c r="J124" s="50" t="s">
        <v>1</v>
      </c>
      <c r="K124" s="54">
        <v>2</v>
      </c>
      <c r="L124" s="54"/>
      <c r="M124" s="54">
        <v>3</v>
      </c>
      <c r="N124" s="54"/>
      <c r="O124" s="50" t="s">
        <v>1</v>
      </c>
      <c r="P124" s="54">
        <v>2</v>
      </c>
      <c r="Q124" s="54"/>
      <c r="R124" s="171">
        <v>2</v>
      </c>
      <c r="S124" s="171"/>
      <c r="T124" s="171"/>
      <c r="U124" s="63" t="s">
        <v>0</v>
      </c>
      <c r="V124" s="63"/>
      <c r="W124" s="63"/>
      <c r="X124" s="63"/>
      <c r="Y124" s="63" t="s">
        <v>0</v>
      </c>
      <c r="Z124" s="63"/>
      <c r="AA124" s="63"/>
      <c r="AB124" s="63"/>
      <c r="AC124" s="172">
        <v>1</v>
      </c>
      <c r="AD124" s="173"/>
      <c r="AE124" s="173"/>
      <c r="AF124" s="174"/>
      <c r="AG124" s="40"/>
      <c r="AH124" s="47"/>
      <c r="AI124" s="47"/>
      <c r="AJ124" s="47"/>
      <c r="AM124" s="58"/>
    </row>
    <row r="125" spans="1:42" s="6" customFormat="1" ht="21.75" customHeight="1" x14ac:dyDescent="0.15">
      <c r="A125" s="53"/>
      <c r="B125" s="81"/>
      <c r="C125" s="64"/>
      <c r="D125" s="64"/>
      <c r="E125" s="64"/>
      <c r="F125" s="64"/>
      <c r="G125" s="64"/>
      <c r="H125" s="22">
        <v>4</v>
      </c>
      <c r="I125" s="22">
        <v>2</v>
      </c>
      <c r="J125" s="22">
        <v>4</v>
      </c>
      <c r="K125" s="22">
        <v>4</v>
      </c>
      <c r="L125" s="22">
        <v>2</v>
      </c>
      <c r="M125" s="22">
        <v>4</v>
      </c>
      <c r="N125" s="22">
        <v>3</v>
      </c>
      <c r="O125" s="22">
        <v>4</v>
      </c>
      <c r="P125" s="22">
        <v>2</v>
      </c>
      <c r="Q125" s="22">
        <v>4</v>
      </c>
      <c r="R125" s="171"/>
      <c r="S125" s="171"/>
      <c r="T125" s="171"/>
      <c r="U125" s="63"/>
      <c r="V125" s="63"/>
      <c r="W125" s="63"/>
      <c r="X125" s="63"/>
      <c r="Y125" s="63"/>
      <c r="Z125" s="63"/>
      <c r="AA125" s="63"/>
      <c r="AB125" s="63"/>
      <c r="AC125" s="175"/>
      <c r="AD125" s="176"/>
      <c r="AE125" s="176"/>
      <c r="AF125" s="177"/>
      <c r="AG125" s="40"/>
      <c r="AH125" s="47"/>
      <c r="AI125" s="47"/>
      <c r="AJ125" s="47"/>
      <c r="AM125" s="58"/>
    </row>
    <row r="126" spans="1:42" s="6" customFormat="1" ht="21.75" customHeight="1" x14ac:dyDescent="0.15">
      <c r="A126" s="53"/>
      <c r="B126" s="81"/>
      <c r="C126" s="64"/>
      <c r="D126" s="64"/>
      <c r="E126" s="64"/>
      <c r="F126" s="64"/>
      <c r="G126" s="64"/>
      <c r="H126" s="22">
        <v>1</v>
      </c>
      <c r="I126" s="22">
        <v>4</v>
      </c>
      <c r="J126" s="22">
        <v>2</v>
      </c>
      <c r="K126" s="22">
        <v>1</v>
      </c>
      <c r="L126" s="22">
        <v>4</v>
      </c>
      <c r="M126" s="22">
        <v>1</v>
      </c>
      <c r="N126" s="22">
        <v>4</v>
      </c>
      <c r="O126" s="22">
        <v>1</v>
      </c>
      <c r="P126" s="22">
        <v>4</v>
      </c>
      <c r="Q126" s="22">
        <v>1</v>
      </c>
      <c r="R126" s="171"/>
      <c r="S126" s="171"/>
      <c r="T126" s="171"/>
      <c r="U126" s="61"/>
      <c r="V126" s="61"/>
      <c r="W126" s="61"/>
      <c r="X126" s="61"/>
      <c r="Y126" s="61"/>
      <c r="Z126" s="61"/>
      <c r="AA126" s="61"/>
      <c r="AB126" s="61"/>
      <c r="AC126" s="178"/>
      <c r="AD126" s="179"/>
      <c r="AE126" s="179"/>
      <c r="AF126" s="180"/>
      <c r="AG126" s="47"/>
      <c r="AH126" s="47"/>
      <c r="AI126" s="47"/>
      <c r="AJ126" s="47"/>
      <c r="AM126" s="58"/>
    </row>
    <row r="127" spans="1:42" s="6" customFormat="1" ht="21.75" customHeight="1" x14ac:dyDescent="0.15">
      <c r="A127" s="53">
        <v>2</v>
      </c>
      <c r="B127" s="85" t="s">
        <v>66</v>
      </c>
      <c r="C127" s="54">
        <f>IF(K124="","",K124)</f>
        <v>2</v>
      </c>
      <c r="D127" s="54"/>
      <c r="E127" s="50" t="s">
        <v>1</v>
      </c>
      <c r="F127" s="54">
        <f>IF(H124="","",H124)</f>
        <v>3</v>
      </c>
      <c r="G127" s="54"/>
      <c r="H127" s="64"/>
      <c r="I127" s="64"/>
      <c r="J127" s="64"/>
      <c r="K127" s="64"/>
      <c r="L127" s="64"/>
      <c r="M127" s="54">
        <v>3</v>
      </c>
      <c r="N127" s="54"/>
      <c r="O127" s="50" t="s">
        <v>1</v>
      </c>
      <c r="P127" s="54">
        <v>2</v>
      </c>
      <c r="Q127" s="54"/>
      <c r="R127" s="171">
        <v>1</v>
      </c>
      <c r="S127" s="171"/>
      <c r="T127" s="171"/>
      <c r="U127" s="63" t="s">
        <v>0</v>
      </c>
      <c r="V127" s="63"/>
      <c r="W127" s="63"/>
      <c r="X127" s="63"/>
      <c r="Y127" s="63" t="s">
        <v>0</v>
      </c>
      <c r="Z127" s="63"/>
      <c r="AA127" s="63"/>
      <c r="AB127" s="63"/>
      <c r="AC127" s="172">
        <v>2</v>
      </c>
      <c r="AD127" s="173"/>
      <c r="AE127" s="173"/>
      <c r="AF127" s="174"/>
      <c r="AG127" s="40"/>
      <c r="AH127" s="47"/>
      <c r="AI127" s="47"/>
      <c r="AJ127" s="47"/>
      <c r="AM127" s="58"/>
    </row>
    <row r="128" spans="1:42" s="6" customFormat="1" ht="21.75" customHeight="1" x14ac:dyDescent="0.15">
      <c r="A128" s="53"/>
      <c r="B128" s="81"/>
      <c r="C128" s="22">
        <f>IF(H126="","",H126)</f>
        <v>1</v>
      </c>
      <c r="D128" s="22">
        <f>IF(I126="","",I126)</f>
        <v>4</v>
      </c>
      <c r="E128" s="22">
        <f>IF(J126="","",J126)</f>
        <v>2</v>
      </c>
      <c r="F128" s="22">
        <f>IF(K126="","",K126)</f>
        <v>1</v>
      </c>
      <c r="G128" s="22">
        <f>IF(L126="","",L126)</f>
        <v>4</v>
      </c>
      <c r="H128" s="64"/>
      <c r="I128" s="64"/>
      <c r="J128" s="64"/>
      <c r="K128" s="64"/>
      <c r="L128" s="64"/>
      <c r="M128" s="22">
        <v>3</v>
      </c>
      <c r="N128" s="22">
        <v>4</v>
      </c>
      <c r="O128" s="22">
        <v>3</v>
      </c>
      <c r="P128" s="22">
        <v>4</v>
      </c>
      <c r="Q128" s="22">
        <v>4</v>
      </c>
      <c r="R128" s="171"/>
      <c r="S128" s="171"/>
      <c r="T128" s="171"/>
      <c r="U128" s="63"/>
      <c r="V128" s="63"/>
      <c r="W128" s="63"/>
      <c r="X128" s="63"/>
      <c r="Y128" s="63"/>
      <c r="Z128" s="63"/>
      <c r="AA128" s="63"/>
      <c r="AB128" s="63"/>
      <c r="AC128" s="175"/>
      <c r="AD128" s="176"/>
      <c r="AE128" s="176"/>
      <c r="AF128" s="177"/>
      <c r="AG128" s="40"/>
      <c r="AH128" s="47"/>
      <c r="AI128" s="47"/>
      <c r="AJ128" s="47"/>
      <c r="AM128" s="58"/>
    </row>
    <row r="129" spans="1:42" s="6" customFormat="1" ht="21.75" customHeight="1" x14ac:dyDescent="0.15">
      <c r="A129" s="53"/>
      <c r="B129" s="81"/>
      <c r="C129" s="22">
        <f>IF(H125="","",H125)</f>
        <v>4</v>
      </c>
      <c r="D129" s="22">
        <f>IF(I125="","",I125)</f>
        <v>2</v>
      </c>
      <c r="E129" s="22">
        <f>IF(J125="","",J125)</f>
        <v>4</v>
      </c>
      <c r="F129" s="22">
        <f>IF(K125="","",K125)</f>
        <v>4</v>
      </c>
      <c r="G129" s="22">
        <f>IF(L125="","",L125)</f>
        <v>2</v>
      </c>
      <c r="H129" s="64"/>
      <c r="I129" s="64"/>
      <c r="J129" s="64"/>
      <c r="K129" s="64"/>
      <c r="L129" s="64"/>
      <c r="M129" s="22">
        <v>4</v>
      </c>
      <c r="N129" s="22">
        <v>0</v>
      </c>
      <c r="O129" s="22">
        <v>4</v>
      </c>
      <c r="P129" s="22">
        <v>3</v>
      </c>
      <c r="Q129" s="22">
        <v>0</v>
      </c>
      <c r="R129" s="171"/>
      <c r="S129" s="171"/>
      <c r="T129" s="171"/>
      <c r="U129" s="61"/>
      <c r="V129" s="61"/>
      <c r="W129" s="61"/>
      <c r="X129" s="61"/>
      <c r="Y129" s="61"/>
      <c r="Z129" s="61"/>
      <c r="AA129" s="61"/>
      <c r="AB129" s="61"/>
      <c r="AC129" s="178"/>
      <c r="AD129" s="179"/>
      <c r="AE129" s="179"/>
      <c r="AF129" s="180"/>
      <c r="AG129" s="47"/>
      <c r="AH129" s="47"/>
      <c r="AI129" s="47"/>
      <c r="AJ129" s="47"/>
      <c r="AM129" s="58"/>
    </row>
    <row r="130" spans="1:42" s="6" customFormat="1" ht="21.75" customHeight="1" x14ac:dyDescent="0.15">
      <c r="A130" s="53">
        <v>3</v>
      </c>
      <c r="B130" s="85" t="s">
        <v>67</v>
      </c>
      <c r="C130" s="54">
        <f>IF(P124="","",P124)</f>
        <v>2</v>
      </c>
      <c r="D130" s="54"/>
      <c r="E130" s="50" t="s">
        <v>1</v>
      </c>
      <c r="F130" s="54">
        <f>IF(M124="","",M124)</f>
        <v>3</v>
      </c>
      <c r="G130" s="54"/>
      <c r="H130" s="54">
        <f>IF(P127="","",P127)</f>
        <v>2</v>
      </c>
      <c r="I130" s="54"/>
      <c r="J130" s="50" t="s">
        <v>1</v>
      </c>
      <c r="K130" s="54">
        <f>IF(M127="","",M127)</f>
        <v>3</v>
      </c>
      <c r="L130" s="54"/>
      <c r="M130" s="64"/>
      <c r="N130" s="64"/>
      <c r="O130" s="64"/>
      <c r="P130" s="64"/>
      <c r="Q130" s="64"/>
      <c r="R130" s="171">
        <v>0</v>
      </c>
      <c r="S130" s="171"/>
      <c r="T130" s="171"/>
      <c r="U130" s="63" t="s">
        <v>0</v>
      </c>
      <c r="V130" s="63"/>
      <c r="W130" s="63"/>
      <c r="X130" s="63"/>
      <c r="Y130" s="63" t="s">
        <v>0</v>
      </c>
      <c r="Z130" s="63"/>
      <c r="AA130" s="63"/>
      <c r="AB130" s="63"/>
      <c r="AC130" s="172">
        <v>3</v>
      </c>
      <c r="AD130" s="173"/>
      <c r="AE130" s="173"/>
      <c r="AF130" s="174"/>
      <c r="AG130" s="40"/>
      <c r="AH130" s="47"/>
      <c r="AI130" s="47"/>
      <c r="AJ130" s="47"/>
      <c r="AM130" s="58"/>
    </row>
    <row r="131" spans="1:42" s="6" customFormat="1" ht="21.75" customHeight="1" x14ac:dyDescent="0.15">
      <c r="A131" s="53"/>
      <c r="B131" s="81"/>
      <c r="C131" s="22">
        <f>IF(M126="","",M126)</f>
        <v>1</v>
      </c>
      <c r="D131" s="22">
        <f>IF(N126="","",N126)</f>
        <v>4</v>
      </c>
      <c r="E131" s="22">
        <f>IF(O126="","",O126)</f>
        <v>1</v>
      </c>
      <c r="F131" s="22">
        <f>IF(P126="","",P126)</f>
        <v>4</v>
      </c>
      <c r="G131" s="22">
        <f>IF(Q126="","",Q126)</f>
        <v>1</v>
      </c>
      <c r="H131" s="22">
        <f>IF(M129="","",M129)</f>
        <v>4</v>
      </c>
      <c r="I131" s="22">
        <f>IF(N129="","",N129)</f>
        <v>0</v>
      </c>
      <c r="J131" s="22">
        <f>IF(O129="","",O129)</f>
        <v>4</v>
      </c>
      <c r="K131" s="22">
        <f>IF(P129="","",P129)</f>
        <v>3</v>
      </c>
      <c r="L131" s="22">
        <f>IF(Q129="","",Q129)</f>
        <v>0</v>
      </c>
      <c r="M131" s="64"/>
      <c r="N131" s="64"/>
      <c r="O131" s="64"/>
      <c r="P131" s="64"/>
      <c r="Q131" s="64"/>
      <c r="R131" s="171"/>
      <c r="S131" s="171"/>
      <c r="T131" s="171"/>
      <c r="U131" s="63"/>
      <c r="V131" s="63"/>
      <c r="W131" s="63"/>
      <c r="X131" s="63"/>
      <c r="Y131" s="63"/>
      <c r="Z131" s="63"/>
      <c r="AA131" s="63"/>
      <c r="AB131" s="63"/>
      <c r="AC131" s="175"/>
      <c r="AD131" s="176"/>
      <c r="AE131" s="176"/>
      <c r="AF131" s="177"/>
      <c r="AG131" s="40"/>
      <c r="AH131" s="47"/>
      <c r="AI131" s="47"/>
      <c r="AJ131" s="47"/>
      <c r="AM131" s="58"/>
    </row>
    <row r="132" spans="1:42" s="6" customFormat="1" ht="21.75" customHeight="1" x14ac:dyDescent="0.15">
      <c r="A132" s="53"/>
      <c r="B132" s="81"/>
      <c r="C132" s="22">
        <f>IF(M125="","",M125)</f>
        <v>4</v>
      </c>
      <c r="D132" s="22">
        <f>IF(N125="","",N125)</f>
        <v>3</v>
      </c>
      <c r="E132" s="22">
        <f>IF(O125="","",O125)</f>
        <v>4</v>
      </c>
      <c r="F132" s="22">
        <f>IF(P125="","",P125)</f>
        <v>2</v>
      </c>
      <c r="G132" s="22">
        <f>IF(Q125="","",Q125)</f>
        <v>4</v>
      </c>
      <c r="H132" s="22">
        <f>IF(M128="","",M128)</f>
        <v>3</v>
      </c>
      <c r="I132" s="22">
        <f>IF(N128="","",N128)</f>
        <v>4</v>
      </c>
      <c r="J132" s="22">
        <f>IF(O128="","",O128)</f>
        <v>3</v>
      </c>
      <c r="K132" s="22">
        <f>IF(P128="","",P128)</f>
        <v>4</v>
      </c>
      <c r="L132" s="22">
        <f>IF(Q128="","",Q128)</f>
        <v>4</v>
      </c>
      <c r="M132" s="64"/>
      <c r="N132" s="64"/>
      <c r="O132" s="64"/>
      <c r="P132" s="64"/>
      <c r="Q132" s="64"/>
      <c r="R132" s="171"/>
      <c r="S132" s="171"/>
      <c r="T132" s="171"/>
      <c r="U132" s="61"/>
      <c r="V132" s="61"/>
      <c r="W132" s="61"/>
      <c r="X132" s="61"/>
      <c r="Y132" s="61"/>
      <c r="Z132" s="61"/>
      <c r="AA132" s="61"/>
      <c r="AB132" s="61"/>
      <c r="AC132" s="178"/>
      <c r="AD132" s="179"/>
      <c r="AE132" s="179"/>
      <c r="AF132" s="180"/>
      <c r="AG132" s="47"/>
      <c r="AH132" s="47"/>
      <c r="AI132" s="47"/>
      <c r="AJ132" s="47"/>
      <c r="AM132" s="58"/>
    </row>
    <row r="133" spans="1:42" s="6" customFormat="1" ht="21.75" customHeight="1" x14ac:dyDescent="0.15">
      <c r="A133" s="25"/>
      <c r="AE133" s="23"/>
      <c r="AF133" s="23"/>
      <c r="AI133" s="23"/>
    </row>
    <row r="134" spans="1:42" ht="11.25" customHeight="1" x14ac:dyDescent="0.2">
      <c r="B134" s="17"/>
      <c r="C134" s="16"/>
    </row>
    <row r="135" spans="1:42" ht="11.25" customHeight="1" x14ac:dyDescent="0.2">
      <c r="B135" s="17"/>
      <c r="C135" s="16"/>
    </row>
    <row r="136" spans="1:42" s="6" customFormat="1" ht="19.5" customHeight="1" x14ac:dyDescent="0.15">
      <c r="B136" s="17" t="s">
        <v>19</v>
      </c>
      <c r="C136" s="21" t="s">
        <v>10</v>
      </c>
      <c r="AL136" s="18"/>
      <c r="AP136" s="18"/>
    </row>
    <row r="137" spans="1:42" s="6" customFormat="1" ht="19.5" customHeight="1" x14ac:dyDescent="0.15">
      <c r="B137" s="17"/>
      <c r="C137" s="21"/>
      <c r="AL137" s="18"/>
      <c r="AP137" s="18"/>
    </row>
    <row r="138" spans="1:42" s="11" customFormat="1" ht="21.75" customHeight="1" x14ac:dyDescent="0.15">
      <c r="A138" s="7"/>
      <c r="B138" s="2" t="s">
        <v>9</v>
      </c>
      <c r="C138" s="53" t="str">
        <f>B139</f>
        <v>北諸県郡</v>
      </c>
      <c r="D138" s="53"/>
      <c r="E138" s="53"/>
      <c r="F138" s="53"/>
      <c r="G138" s="53"/>
      <c r="H138" s="53" t="str">
        <f>B142</f>
        <v>延岡市B</v>
      </c>
      <c r="I138" s="53"/>
      <c r="J138" s="53"/>
      <c r="K138" s="53"/>
      <c r="L138" s="53"/>
      <c r="M138" s="53" t="str">
        <f>B145</f>
        <v>宮崎市B</v>
      </c>
      <c r="N138" s="53"/>
      <c r="O138" s="53"/>
      <c r="P138" s="53"/>
      <c r="Q138" s="53"/>
      <c r="R138" s="53" t="s">
        <v>4</v>
      </c>
      <c r="S138" s="53"/>
      <c r="T138" s="53"/>
      <c r="U138" s="53" t="s">
        <v>7</v>
      </c>
      <c r="V138" s="53"/>
      <c r="W138" s="53"/>
      <c r="X138" s="53"/>
      <c r="Y138" s="53" t="s">
        <v>6</v>
      </c>
      <c r="Z138" s="53"/>
      <c r="AA138" s="53"/>
      <c r="AB138" s="53"/>
      <c r="AC138" s="53" t="s">
        <v>2</v>
      </c>
      <c r="AD138" s="53"/>
      <c r="AE138" s="53"/>
      <c r="AF138" s="53"/>
      <c r="AG138" s="41"/>
      <c r="AH138" s="41"/>
      <c r="AI138" s="41"/>
      <c r="AJ138" s="41"/>
    </row>
    <row r="139" spans="1:42" s="6" customFormat="1" ht="21.75" customHeight="1" x14ac:dyDescent="0.15">
      <c r="A139" s="53">
        <v>1</v>
      </c>
      <c r="B139" s="85" t="s">
        <v>70</v>
      </c>
      <c r="C139" s="64"/>
      <c r="D139" s="64"/>
      <c r="E139" s="64"/>
      <c r="F139" s="64"/>
      <c r="G139" s="64"/>
      <c r="H139" s="54">
        <v>2</v>
      </c>
      <c r="I139" s="54"/>
      <c r="J139" s="50" t="s">
        <v>1</v>
      </c>
      <c r="K139" s="54">
        <v>3</v>
      </c>
      <c r="L139" s="54"/>
      <c r="M139" s="54">
        <v>1</v>
      </c>
      <c r="N139" s="54"/>
      <c r="O139" s="50" t="s">
        <v>1</v>
      </c>
      <c r="P139" s="54">
        <v>4</v>
      </c>
      <c r="Q139" s="54"/>
      <c r="R139" s="171">
        <v>0</v>
      </c>
      <c r="S139" s="171"/>
      <c r="T139" s="171"/>
      <c r="U139" s="63" t="s">
        <v>0</v>
      </c>
      <c r="V139" s="63"/>
      <c r="W139" s="63"/>
      <c r="X139" s="63"/>
      <c r="Y139" s="63" t="s">
        <v>0</v>
      </c>
      <c r="Z139" s="63"/>
      <c r="AA139" s="63"/>
      <c r="AB139" s="63"/>
      <c r="AC139" s="172">
        <v>3</v>
      </c>
      <c r="AD139" s="173"/>
      <c r="AE139" s="173"/>
      <c r="AF139" s="174"/>
      <c r="AG139" s="40"/>
      <c r="AH139" s="11"/>
      <c r="AI139" s="11"/>
      <c r="AJ139" s="11"/>
      <c r="AM139" s="58"/>
    </row>
    <row r="140" spans="1:42" s="6" customFormat="1" ht="21.75" customHeight="1" x14ac:dyDescent="0.15">
      <c r="A140" s="53"/>
      <c r="B140" s="81"/>
      <c r="C140" s="64"/>
      <c r="D140" s="64"/>
      <c r="E140" s="64"/>
      <c r="F140" s="64"/>
      <c r="G140" s="64"/>
      <c r="H140" s="22">
        <v>3</v>
      </c>
      <c r="I140" s="22">
        <v>1</v>
      </c>
      <c r="J140" s="22">
        <v>4</v>
      </c>
      <c r="K140" s="22">
        <v>4</v>
      </c>
      <c r="L140" s="22">
        <v>1</v>
      </c>
      <c r="M140" s="22">
        <v>1</v>
      </c>
      <c r="N140" s="22">
        <v>4</v>
      </c>
      <c r="O140" s="22">
        <v>1</v>
      </c>
      <c r="P140" s="22">
        <v>1</v>
      </c>
      <c r="Q140" s="22">
        <v>2</v>
      </c>
      <c r="R140" s="171"/>
      <c r="S140" s="171"/>
      <c r="T140" s="171"/>
      <c r="U140" s="63"/>
      <c r="V140" s="63"/>
      <c r="W140" s="63"/>
      <c r="X140" s="63"/>
      <c r="Y140" s="63"/>
      <c r="Z140" s="63"/>
      <c r="AA140" s="63"/>
      <c r="AB140" s="63"/>
      <c r="AC140" s="175"/>
      <c r="AD140" s="176"/>
      <c r="AE140" s="176"/>
      <c r="AF140" s="177"/>
      <c r="AG140" s="40"/>
      <c r="AH140" s="11"/>
      <c r="AI140" s="11"/>
      <c r="AJ140" s="11"/>
      <c r="AM140" s="58"/>
    </row>
    <row r="141" spans="1:42" s="6" customFormat="1" ht="21.75" customHeight="1" x14ac:dyDescent="0.15">
      <c r="A141" s="53"/>
      <c r="B141" s="81"/>
      <c r="C141" s="64"/>
      <c r="D141" s="64"/>
      <c r="E141" s="64"/>
      <c r="F141" s="64"/>
      <c r="G141" s="64"/>
      <c r="H141" s="22">
        <v>4</v>
      </c>
      <c r="I141" s="22">
        <v>4</v>
      </c>
      <c r="J141" s="22">
        <v>2</v>
      </c>
      <c r="K141" s="22">
        <v>1</v>
      </c>
      <c r="L141" s="22">
        <v>4</v>
      </c>
      <c r="M141" s="22">
        <v>4</v>
      </c>
      <c r="N141" s="22">
        <v>3</v>
      </c>
      <c r="O141" s="22">
        <v>4</v>
      </c>
      <c r="P141" s="22">
        <v>4</v>
      </c>
      <c r="Q141" s="22">
        <v>4</v>
      </c>
      <c r="R141" s="171"/>
      <c r="S141" s="171"/>
      <c r="T141" s="171"/>
      <c r="U141" s="61"/>
      <c r="V141" s="61"/>
      <c r="W141" s="61"/>
      <c r="X141" s="61"/>
      <c r="Y141" s="61"/>
      <c r="Z141" s="61"/>
      <c r="AA141" s="61"/>
      <c r="AB141" s="61"/>
      <c r="AC141" s="178"/>
      <c r="AD141" s="179"/>
      <c r="AE141" s="179"/>
      <c r="AF141" s="180"/>
      <c r="AG141" s="11"/>
      <c r="AH141" s="11"/>
      <c r="AI141" s="11"/>
      <c r="AJ141" s="11"/>
      <c r="AM141" s="58"/>
    </row>
    <row r="142" spans="1:42" s="6" customFormat="1" ht="21.75" customHeight="1" x14ac:dyDescent="0.15">
      <c r="A142" s="53">
        <v>2</v>
      </c>
      <c r="B142" s="85" t="s">
        <v>50</v>
      </c>
      <c r="C142" s="54">
        <f>IF(K139="","",K139)</f>
        <v>3</v>
      </c>
      <c r="D142" s="54"/>
      <c r="E142" s="50" t="s">
        <v>1</v>
      </c>
      <c r="F142" s="54">
        <f>IF(H139="","",H139)</f>
        <v>2</v>
      </c>
      <c r="G142" s="54"/>
      <c r="H142" s="64"/>
      <c r="I142" s="64"/>
      <c r="J142" s="64"/>
      <c r="K142" s="64"/>
      <c r="L142" s="64"/>
      <c r="M142" s="54">
        <v>1</v>
      </c>
      <c r="N142" s="54"/>
      <c r="O142" s="50" t="s">
        <v>1</v>
      </c>
      <c r="P142" s="54">
        <v>4</v>
      </c>
      <c r="Q142" s="54"/>
      <c r="R142" s="171">
        <v>1</v>
      </c>
      <c r="S142" s="171"/>
      <c r="T142" s="171"/>
      <c r="U142" s="63" t="s">
        <v>0</v>
      </c>
      <c r="V142" s="63"/>
      <c r="W142" s="63"/>
      <c r="X142" s="63"/>
      <c r="Y142" s="63" t="s">
        <v>0</v>
      </c>
      <c r="Z142" s="63"/>
      <c r="AA142" s="63"/>
      <c r="AB142" s="63"/>
      <c r="AC142" s="172">
        <v>2</v>
      </c>
      <c r="AD142" s="173"/>
      <c r="AE142" s="173"/>
      <c r="AF142" s="174"/>
      <c r="AG142" s="40"/>
      <c r="AH142" s="11"/>
      <c r="AI142" s="11"/>
      <c r="AJ142" s="11"/>
      <c r="AM142" s="58"/>
    </row>
    <row r="143" spans="1:42" s="6" customFormat="1" ht="21.75" customHeight="1" x14ac:dyDescent="0.15">
      <c r="A143" s="53"/>
      <c r="B143" s="81"/>
      <c r="C143" s="22">
        <f>IF(H141="","",H141)</f>
        <v>4</v>
      </c>
      <c r="D143" s="22">
        <f>IF(I141="","",I141)</f>
        <v>4</v>
      </c>
      <c r="E143" s="22">
        <f>IF(J141="","",J141)</f>
        <v>2</v>
      </c>
      <c r="F143" s="22">
        <f>IF(K141="","",K141)</f>
        <v>1</v>
      </c>
      <c r="G143" s="22">
        <f>IF(L141="","",L141)</f>
        <v>4</v>
      </c>
      <c r="H143" s="64"/>
      <c r="I143" s="64"/>
      <c r="J143" s="64"/>
      <c r="K143" s="64"/>
      <c r="L143" s="64"/>
      <c r="M143" s="22">
        <v>3</v>
      </c>
      <c r="N143" s="22">
        <v>1</v>
      </c>
      <c r="O143" s="22">
        <v>4</v>
      </c>
      <c r="P143" s="22">
        <v>0</v>
      </c>
      <c r="Q143" s="22">
        <v>0</v>
      </c>
      <c r="R143" s="171"/>
      <c r="S143" s="171"/>
      <c r="T143" s="171"/>
      <c r="U143" s="63"/>
      <c r="V143" s="63"/>
      <c r="W143" s="63"/>
      <c r="X143" s="63"/>
      <c r="Y143" s="63"/>
      <c r="Z143" s="63"/>
      <c r="AA143" s="63"/>
      <c r="AB143" s="63"/>
      <c r="AC143" s="175"/>
      <c r="AD143" s="176"/>
      <c r="AE143" s="176"/>
      <c r="AF143" s="177"/>
      <c r="AG143" s="40"/>
      <c r="AH143" s="11"/>
      <c r="AI143" s="11"/>
      <c r="AJ143" s="11"/>
      <c r="AM143" s="58"/>
    </row>
    <row r="144" spans="1:42" s="6" customFormat="1" ht="21.75" customHeight="1" x14ac:dyDescent="0.15">
      <c r="A144" s="53"/>
      <c r="B144" s="81"/>
      <c r="C144" s="22">
        <f>IF(H140="","",H140)</f>
        <v>3</v>
      </c>
      <c r="D144" s="22">
        <f>IF(I140="","",I140)</f>
        <v>1</v>
      </c>
      <c r="E144" s="22">
        <f>IF(J140="","",J140)</f>
        <v>4</v>
      </c>
      <c r="F144" s="22">
        <f>IF(K140="","",K140)</f>
        <v>4</v>
      </c>
      <c r="G144" s="22">
        <f>IF(L140="","",L140)</f>
        <v>1</v>
      </c>
      <c r="H144" s="64"/>
      <c r="I144" s="64"/>
      <c r="J144" s="64"/>
      <c r="K144" s="64"/>
      <c r="L144" s="64"/>
      <c r="M144" s="22">
        <v>4</v>
      </c>
      <c r="N144" s="22">
        <v>4</v>
      </c>
      <c r="O144" s="22">
        <v>2</v>
      </c>
      <c r="P144" s="22">
        <v>4</v>
      </c>
      <c r="Q144" s="22">
        <v>4</v>
      </c>
      <c r="R144" s="171"/>
      <c r="S144" s="171"/>
      <c r="T144" s="171"/>
      <c r="U144" s="61"/>
      <c r="V144" s="61"/>
      <c r="W144" s="61"/>
      <c r="X144" s="61"/>
      <c r="Y144" s="61"/>
      <c r="Z144" s="61"/>
      <c r="AA144" s="61"/>
      <c r="AB144" s="61"/>
      <c r="AC144" s="178"/>
      <c r="AD144" s="179"/>
      <c r="AE144" s="179"/>
      <c r="AF144" s="180"/>
      <c r="AG144" s="11"/>
      <c r="AH144" s="11"/>
      <c r="AI144" s="11"/>
      <c r="AJ144" s="11"/>
      <c r="AM144" s="58"/>
    </row>
    <row r="145" spans="1:39" s="6" customFormat="1" ht="21.75" customHeight="1" x14ac:dyDescent="0.15">
      <c r="A145" s="53">
        <v>3</v>
      </c>
      <c r="B145" s="85" t="s">
        <v>47</v>
      </c>
      <c r="C145" s="54">
        <f>IF(P139="","",P139)</f>
        <v>4</v>
      </c>
      <c r="D145" s="54"/>
      <c r="E145" s="50" t="s">
        <v>1</v>
      </c>
      <c r="F145" s="54">
        <f>IF(M139="","",M139)</f>
        <v>1</v>
      </c>
      <c r="G145" s="54"/>
      <c r="H145" s="54">
        <f>IF(P142="","",P142)</f>
        <v>4</v>
      </c>
      <c r="I145" s="54"/>
      <c r="J145" s="50" t="s">
        <v>1</v>
      </c>
      <c r="K145" s="54">
        <f>IF(M142="","",M142)</f>
        <v>1</v>
      </c>
      <c r="L145" s="54"/>
      <c r="M145" s="64"/>
      <c r="N145" s="64"/>
      <c r="O145" s="64"/>
      <c r="P145" s="64"/>
      <c r="Q145" s="64"/>
      <c r="R145" s="171">
        <v>2</v>
      </c>
      <c r="S145" s="171"/>
      <c r="T145" s="171"/>
      <c r="U145" s="63" t="s">
        <v>0</v>
      </c>
      <c r="V145" s="63"/>
      <c r="W145" s="63"/>
      <c r="X145" s="63"/>
      <c r="Y145" s="63" t="s">
        <v>0</v>
      </c>
      <c r="Z145" s="63"/>
      <c r="AA145" s="63"/>
      <c r="AB145" s="63"/>
      <c r="AC145" s="172">
        <v>1</v>
      </c>
      <c r="AD145" s="173"/>
      <c r="AE145" s="173"/>
      <c r="AF145" s="174"/>
      <c r="AG145" s="40"/>
      <c r="AH145" s="11"/>
      <c r="AI145" s="11"/>
      <c r="AJ145" s="11"/>
      <c r="AM145" s="58"/>
    </row>
    <row r="146" spans="1:39" s="6" customFormat="1" ht="21.75" customHeight="1" x14ac:dyDescent="0.15">
      <c r="A146" s="53"/>
      <c r="B146" s="81"/>
      <c r="C146" s="22">
        <f>IF(M141="","",M141)</f>
        <v>4</v>
      </c>
      <c r="D146" s="22">
        <f>IF(N141="","",N141)</f>
        <v>3</v>
      </c>
      <c r="E146" s="22">
        <f>IF(O141="","",O141)</f>
        <v>4</v>
      </c>
      <c r="F146" s="22">
        <f>IF(P141="","",P141)</f>
        <v>4</v>
      </c>
      <c r="G146" s="22">
        <f>IF(Q141="","",Q141)</f>
        <v>4</v>
      </c>
      <c r="H146" s="22">
        <f>IF(M144="","",M144)</f>
        <v>4</v>
      </c>
      <c r="I146" s="22">
        <f>IF(N144="","",N144)</f>
        <v>4</v>
      </c>
      <c r="J146" s="22">
        <f>IF(O144="","",O144)</f>
        <v>2</v>
      </c>
      <c r="K146" s="22">
        <f>IF(P144="","",P144)</f>
        <v>4</v>
      </c>
      <c r="L146" s="22">
        <f>IF(Q144="","",Q144)</f>
        <v>4</v>
      </c>
      <c r="M146" s="64"/>
      <c r="N146" s="64"/>
      <c r="O146" s="64"/>
      <c r="P146" s="64"/>
      <c r="Q146" s="64"/>
      <c r="R146" s="171"/>
      <c r="S146" s="171"/>
      <c r="T146" s="171"/>
      <c r="U146" s="63"/>
      <c r="V146" s="63"/>
      <c r="W146" s="63"/>
      <c r="X146" s="63"/>
      <c r="Y146" s="63"/>
      <c r="Z146" s="63"/>
      <c r="AA146" s="63"/>
      <c r="AB146" s="63"/>
      <c r="AC146" s="175"/>
      <c r="AD146" s="176"/>
      <c r="AE146" s="176"/>
      <c r="AF146" s="177"/>
      <c r="AG146" s="40"/>
      <c r="AH146" s="11"/>
      <c r="AI146" s="11"/>
      <c r="AJ146" s="11"/>
      <c r="AM146" s="58"/>
    </row>
    <row r="147" spans="1:39" s="6" customFormat="1" ht="21.75" customHeight="1" x14ac:dyDescent="0.15">
      <c r="A147" s="53"/>
      <c r="B147" s="81"/>
      <c r="C147" s="22">
        <f>IF(M140="","",M140)</f>
        <v>1</v>
      </c>
      <c r="D147" s="22">
        <f>IF(N140="","",N140)</f>
        <v>4</v>
      </c>
      <c r="E147" s="22">
        <f>IF(O140="","",O140)</f>
        <v>1</v>
      </c>
      <c r="F147" s="22">
        <f>IF(P140="","",P140)</f>
        <v>1</v>
      </c>
      <c r="G147" s="22">
        <f>IF(Q140="","",Q140)</f>
        <v>2</v>
      </c>
      <c r="H147" s="22">
        <f>IF(M143="","",M143)</f>
        <v>3</v>
      </c>
      <c r="I147" s="22">
        <f>IF(N143="","",N143)</f>
        <v>1</v>
      </c>
      <c r="J147" s="22">
        <f>IF(O143="","",O143)</f>
        <v>4</v>
      </c>
      <c r="K147" s="22">
        <f>IF(P143="","",P143)</f>
        <v>0</v>
      </c>
      <c r="L147" s="22">
        <f>IF(Q143="","",Q143)</f>
        <v>0</v>
      </c>
      <c r="M147" s="64"/>
      <c r="N147" s="64"/>
      <c r="O147" s="64"/>
      <c r="P147" s="64"/>
      <c r="Q147" s="64"/>
      <c r="R147" s="171"/>
      <c r="S147" s="171"/>
      <c r="T147" s="171"/>
      <c r="U147" s="61"/>
      <c r="V147" s="61"/>
      <c r="W147" s="61"/>
      <c r="X147" s="61"/>
      <c r="Y147" s="61"/>
      <c r="Z147" s="61"/>
      <c r="AA147" s="61"/>
      <c r="AB147" s="61"/>
      <c r="AC147" s="178"/>
      <c r="AD147" s="179"/>
      <c r="AE147" s="179"/>
      <c r="AF147" s="180"/>
      <c r="AG147" s="11"/>
      <c r="AH147" s="11"/>
      <c r="AI147" s="11"/>
      <c r="AJ147" s="11"/>
      <c r="AM147" s="58"/>
    </row>
    <row r="148" spans="1:39" ht="21" customHeight="1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</sheetData>
  <mergeCells count="505">
    <mergeCell ref="Y130:AB131"/>
    <mergeCell ref="AC130:AF132"/>
    <mergeCell ref="AM130:AM132"/>
    <mergeCell ref="U132:X132"/>
    <mergeCell ref="Y132:AB132"/>
    <mergeCell ref="A130:A132"/>
    <mergeCell ref="B130:B132"/>
    <mergeCell ref="C130:D130"/>
    <mergeCell ref="F130:G130"/>
    <mergeCell ref="H130:I130"/>
    <mergeCell ref="K130:L130"/>
    <mergeCell ref="M130:Q132"/>
    <mergeCell ref="R130:T132"/>
    <mergeCell ref="U130:X131"/>
    <mergeCell ref="AM124:AM126"/>
    <mergeCell ref="U126:X126"/>
    <mergeCell ref="Y126:AB126"/>
    <mergeCell ref="A127:A129"/>
    <mergeCell ref="B127:B129"/>
    <mergeCell ref="C127:D127"/>
    <mergeCell ref="F127:G127"/>
    <mergeCell ref="H127:L129"/>
    <mergeCell ref="M127:N127"/>
    <mergeCell ref="P127:Q127"/>
    <mergeCell ref="R127:T129"/>
    <mergeCell ref="U127:X128"/>
    <mergeCell ref="Y127:AB128"/>
    <mergeCell ref="AC127:AF129"/>
    <mergeCell ref="AM127:AM129"/>
    <mergeCell ref="U129:X129"/>
    <mergeCell ref="Y129:AB129"/>
    <mergeCell ref="C123:G123"/>
    <mergeCell ref="H123:L123"/>
    <mergeCell ref="M123:Q123"/>
    <mergeCell ref="R123:T123"/>
    <mergeCell ref="U123:X123"/>
    <mergeCell ref="Y123:AB123"/>
    <mergeCell ref="AC123:AF123"/>
    <mergeCell ref="A124:A126"/>
    <mergeCell ref="B124:B126"/>
    <mergeCell ref="C124:G126"/>
    <mergeCell ref="H124:I124"/>
    <mergeCell ref="K124:L124"/>
    <mergeCell ref="M124:N124"/>
    <mergeCell ref="P124:Q124"/>
    <mergeCell ref="R124:T126"/>
    <mergeCell ref="U124:X125"/>
    <mergeCell ref="Y124:AB125"/>
    <mergeCell ref="AC124:AF126"/>
    <mergeCell ref="AM145:AM147"/>
    <mergeCell ref="AM142:AM144"/>
    <mergeCell ref="A145:A147"/>
    <mergeCell ref="B145:B147"/>
    <mergeCell ref="AM139:AM141"/>
    <mergeCell ref="A142:A144"/>
    <mergeCell ref="B142:B144"/>
    <mergeCell ref="A139:A141"/>
    <mergeCell ref="B139:B141"/>
    <mergeCell ref="C145:D145"/>
    <mergeCell ref="F145:G145"/>
    <mergeCell ref="M145:Q147"/>
    <mergeCell ref="C142:D142"/>
    <mergeCell ref="F142:G142"/>
    <mergeCell ref="H142:L144"/>
    <mergeCell ref="C139:G141"/>
    <mergeCell ref="H139:I139"/>
    <mergeCell ref="K139:L139"/>
    <mergeCell ref="M139:N139"/>
    <mergeCell ref="P139:Q139"/>
    <mergeCell ref="AC145:AF147"/>
    <mergeCell ref="AC142:AF144"/>
    <mergeCell ref="AC139:AF141"/>
    <mergeCell ref="H145:I145"/>
    <mergeCell ref="A109:A111"/>
    <mergeCell ref="B109:B111"/>
    <mergeCell ref="AM112:AM114"/>
    <mergeCell ref="AM109:AM111"/>
    <mergeCell ref="A112:A114"/>
    <mergeCell ref="B112:B114"/>
    <mergeCell ref="AH99:AK101"/>
    <mergeCell ref="AD101:AG101"/>
    <mergeCell ref="A99:A101"/>
    <mergeCell ref="B99:B101"/>
    <mergeCell ref="C99:G101"/>
    <mergeCell ref="H99:I99"/>
    <mergeCell ref="K99:L99"/>
    <mergeCell ref="M99:N99"/>
    <mergeCell ref="K112:L112"/>
    <mergeCell ref="U109:X110"/>
    <mergeCell ref="Y109:AB110"/>
    <mergeCell ref="AH96:AK98"/>
    <mergeCell ref="Z98:AC98"/>
    <mergeCell ref="AD98:AG98"/>
    <mergeCell ref="A96:A98"/>
    <mergeCell ref="B96:B98"/>
    <mergeCell ref="C96:D96"/>
    <mergeCell ref="AM106:AM108"/>
    <mergeCell ref="A106:A108"/>
    <mergeCell ref="B106:B108"/>
    <mergeCell ref="Y105:AB105"/>
    <mergeCell ref="AC105:AF105"/>
    <mergeCell ref="R105:T105"/>
    <mergeCell ref="U105:X105"/>
    <mergeCell ref="F96:G96"/>
    <mergeCell ref="H96:L98"/>
    <mergeCell ref="M96:Q98"/>
    <mergeCell ref="R106:T108"/>
    <mergeCell ref="U106:X107"/>
    <mergeCell ref="Y106:AB107"/>
    <mergeCell ref="AM80:AM82"/>
    <mergeCell ref="AA82:AD82"/>
    <mergeCell ref="AE82:AG82"/>
    <mergeCell ref="A80:A82"/>
    <mergeCell ref="B80:B82"/>
    <mergeCell ref="C80:E80"/>
    <mergeCell ref="G80:I80"/>
    <mergeCell ref="Q80:W82"/>
    <mergeCell ref="X80:Z82"/>
    <mergeCell ref="AA80:AD81"/>
    <mergeCell ref="AE80:AG81"/>
    <mergeCell ref="AH80:AJ82"/>
    <mergeCell ref="AM77:AM79"/>
    <mergeCell ref="AA79:AD79"/>
    <mergeCell ref="AE79:AG79"/>
    <mergeCell ref="A77:A79"/>
    <mergeCell ref="B77:B79"/>
    <mergeCell ref="C77:E77"/>
    <mergeCell ref="G77:I77"/>
    <mergeCell ref="J77:P79"/>
    <mergeCell ref="Q77:S77"/>
    <mergeCell ref="AE77:AG78"/>
    <mergeCell ref="AH77:AJ79"/>
    <mergeCell ref="AM74:AM76"/>
    <mergeCell ref="AA76:AD76"/>
    <mergeCell ref="AE76:AG76"/>
    <mergeCell ref="AE73:AG73"/>
    <mergeCell ref="AH73:AJ73"/>
    <mergeCell ref="A74:A76"/>
    <mergeCell ref="B74:B76"/>
    <mergeCell ref="C74:I76"/>
    <mergeCell ref="J74:L74"/>
    <mergeCell ref="N74:P74"/>
    <mergeCell ref="Q74:S74"/>
    <mergeCell ref="U74:W74"/>
    <mergeCell ref="X74:Z76"/>
    <mergeCell ref="AM64:AM66"/>
    <mergeCell ref="AA66:AD66"/>
    <mergeCell ref="AE66:AG66"/>
    <mergeCell ref="A67:A69"/>
    <mergeCell ref="B67:B69"/>
    <mergeCell ref="C67:E67"/>
    <mergeCell ref="G67:I67"/>
    <mergeCell ref="AE67:AG68"/>
    <mergeCell ref="AH67:AJ69"/>
    <mergeCell ref="AM67:AM69"/>
    <mergeCell ref="AA69:AD69"/>
    <mergeCell ref="AE69:AG69"/>
    <mergeCell ref="A64:A66"/>
    <mergeCell ref="B64:B66"/>
    <mergeCell ref="C64:E64"/>
    <mergeCell ref="G64:I64"/>
    <mergeCell ref="J64:P66"/>
    <mergeCell ref="Q64:S64"/>
    <mergeCell ref="U64:W64"/>
    <mergeCell ref="Q67:W69"/>
    <mergeCell ref="X67:Z69"/>
    <mergeCell ref="AA67:AD68"/>
    <mergeCell ref="X64:Z66"/>
    <mergeCell ref="AA64:AD65"/>
    <mergeCell ref="A61:A63"/>
    <mergeCell ref="B61:B63"/>
    <mergeCell ref="C61:I63"/>
    <mergeCell ref="J61:L61"/>
    <mergeCell ref="N61:P61"/>
    <mergeCell ref="C60:I60"/>
    <mergeCell ref="J60:P60"/>
    <mergeCell ref="Q60:W60"/>
    <mergeCell ref="X60:Z60"/>
    <mergeCell ref="AA60:AD60"/>
    <mergeCell ref="AE60:AG60"/>
    <mergeCell ref="AH60:AJ60"/>
    <mergeCell ref="AM61:AM63"/>
    <mergeCell ref="AA63:AD63"/>
    <mergeCell ref="AE63:AG63"/>
    <mergeCell ref="AM51:AM53"/>
    <mergeCell ref="AA53:AD53"/>
    <mergeCell ref="AE53:AG53"/>
    <mergeCell ref="AM54:AM56"/>
    <mergeCell ref="A54:A56"/>
    <mergeCell ref="B54:B56"/>
    <mergeCell ref="C54:E54"/>
    <mergeCell ref="G54:I54"/>
    <mergeCell ref="Q54:W56"/>
    <mergeCell ref="X54:Z56"/>
    <mergeCell ref="AA54:AD55"/>
    <mergeCell ref="AE54:AG55"/>
    <mergeCell ref="AH51:AJ53"/>
    <mergeCell ref="AH54:AJ56"/>
    <mergeCell ref="AA56:AD56"/>
    <mergeCell ref="AE56:AG56"/>
    <mergeCell ref="J54:L54"/>
    <mergeCell ref="N54:P54"/>
    <mergeCell ref="AE47:AG47"/>
    <mergeCell ref="AE48:AG49"/>
    <mergeCell ref="J38:L38"/>
    <mergeCell ref="N38:P38"/>
    <mergeCell ref="AH48:AJ50"/>
    <mergeCell ref="AA50:AD50"/>
    <mergeCell ref="AE50:AG50"/>
    <mergeCell ref="A51:A53"/>
    <mergeCell ref="B51:B53"/>
    <mergeCell ref="C51:E51"/>
    <mergeCell ref="G51:I51"/>
    <mergeCell ref="J51:P53"/>
    <mergeCell ref="Q51:S51"/>
    <mergeCell ref="U51:W51"/>
    <mergeCell ref="X51:Z53"/>
    <mergeCell ref="AA51:AD52"/>
    <mergeCell ref="AE51:AG52"/>
    <mergeCell ref="N48:P48"/>
    <mergeCell ref="Q48:S48"/>
    <mergeCell ref="U48:W48"/>
    <mergeCell ref="X48:Z50"/>
    <mergeCell ref="AA48:AD49"/>
    <mergeCell ref="C47:I47"/>
    <mergeCell ref="J47:P47"/>
    <mergeCell ref="Q47:W47"/>
    <mergeCell ref="X47:Z47"/>
    <mergeCell ref="AA47:AD47"/>
    <mergeCell ref="AM25:AM27"/>
    <mergeCell ref="C31:I31"/>
    <mergeCell ref="J31:P31"/>
    <mergeCell ref="Q31:W31"/>
    <mergeCell ref="AA31:AD31"/>
    <mergeCell ref="AE31:AG31"/>
    <mergeCell ref="AH31:AJ31"/>
    <mergeCell ref="X31:Z31"/>
    <mergeCell ref="J35:P37"/>
    <mergeCell ref="Q35:S35"/>
    <mergeCell ref="U35:W35"/>
    <mergeCell ref="X35:Z37"/>
    <mergeCell ref="AA35:AD36"/>
    <mergeCell ref="AE35:AG36"/>
    <mergeCell ref="AA37:AD37"/>
    <mergeCell ref="AE37:AG37"/>
    <mergeCell ref="U32:W32"/>
    <mergeCell ref="X32:Z34"/>
    <mergeCell ref="AA32:AD33"/>
    <mergeCell ref="AE32:AG33"/>
    <mergeCell ref="A25:A27"/>
    <mergeCell ref="B25:B27"/>
    <mergeCell ref="C25:E25"/>
    <mergeCell ref="G25:I25"/>
    <mergeCell ref="Q25:W27"/>
    <mergeCell ref="X25:Z27"/>
    <mergeCell ref="AH25:AJ27"/>
    <mergeCell ref="AA27:AD27"/>
    <mergeCell ref="AE27:AG27"/>
    <mergeCell ref="AA25:AD26"/>
    <mergeCell ref="AE25:AG26"/>
    <mergeCell ref="J25:L25"/>
    <mergeCell ref="N25:P25"/>
    <mergeCell ref="AM19:AM21"/>
    <mergeCell ref="A22:A24"/>
    <mergeCell ref="B22:B24"/>
    <mergeCell ref="C22:E22"/>
    <mergeCell ref="G22:I22"/>
    <mergeCell ref="J22:P24"/>
    <mergeCell ref="A19:A21"/>
    <mergeCell ref="B19:B21"/>
    <mergeCell ref="C19:I21"/>
    <mergeCell ref="J19:L19"/>
    <mergeCell ref="N19:P19"/>
    <mergeCell ref="Q19:S19"/>
    <mergeCell ref="Q22:S22"/>
    <mergeCell ref="U22:W22"/>
    <mergeCell ref="X22:Z24"/>
    <mergeCell ref="AA22:AD23"/>
    <mergeCell ref="AE22:AG23"/>
    <mergeCell ref="AH22:AJ24"/>
    <mergeCell ref="AA24:AD24"/>
    <mergeCell ref="AM22:AM24"/>
    <mergeCell ref="AE24:AG24"/>
    <mergeCell ref="C18:I18"/>
    <mergeCell ref="J18:P18"/>
    <mergeCell ref="Q18:W18"/>
    <mergeCell ref="X18:Z18"/>
    <mergeCell ref="AA18:AD18"/>
    <mergeCell ref="AE18:AG18"/>
    <mergeCell ref="AH18:AJ18"/>
    <mergeCell ref="AH19:AJ21"/>
    <mergeCell ref="AA21:AD21"/>
    <mergeCell ref="AE21:AG21"/>
    <mergeCell ref="U19:W19"/>
    <mergeCell ref="X19:Z21"/>
    <mergeCell ref="AA19:AD20"/>
    <mergeCell ref="AE19:AG20"/>
    <mergeCell ref="AH5:AJ5"/>
    <mergeCell ref="AH6:AJ8"/>
    <mergeCell ref="AH9:AJ11"/>
    <mergeCell ref="AH12:AJ14"/>
    <mergeCell ref="AE5:AG5"/>
    <mergeCell ref="AE6:AG7"/>
    <mergeCell ref="AE8:AG8"/>
    <mergeCell ref="AE9:AG10"/>
    <mergeCell ref="AE11:AG11"/>
    <mergeCell ref="AE12:AG13"/>
    <mergeCell ref="X12:Z14"/>
    <mergeCell ref="AA12:AD13"/>
    <mergeCell ref="AM12:AM14"/>
    <mergeCell ref="AA14:AD14"/>
    <mergeCell ref="AE14:AG14"/>
    <mergeCell ref="A12:A14"/>
    <mergeCell ref="B12:B14"/>
    <mergeCell ref="C12:E12"/>
    <mergeCell ref="G12:I12"/>
    <mergeCell ref="Q12:W14"/>
    <mergeCell ref="J12:L12"/>
    <mergeCell ref="N12:P12"/>
    <mergeCell ref="X9:Z11"/>
    <mergeCell ref="AA9:AD10"/>
    <mergeCell ref="AM9:AM11"/>
    <mergeCell ref="AA11:AD11"/>
    <mergeCell ref="A9:A11"/>
    <mergeCell ref="B9:B11"/>
    <mergeCell ref="C9:E9"/>
    <mergeCell ref="G9:I9"/>
    <mergeCell ref="J9:P11"/>
    <mergeCell ref="Q9:S9"/>
    <mergeCell ref="U9:W9"/>
    <mergeCell ref="U6:W6"/>
    <mergeCell ref="X6:Z8"/>
    <mergeCell ref="AA6:AD7"/>
    <mergeCell ref="AM6:AM8"/>
    <mergeCell ref="AA8:AD8"/>
    <mergeCell ref="A6:A8"/>
    <mergeCell ref="B6:B8"/>
    <mergeCell ref="C6:I8"/>
    <mergeCell ref="J6:L6"/>
    <mergeCell ref="N6:P6"/>
    <mergeCell ref="Q6:S6"/>
    <mergeCell ref="C5:I5"/>
    <mergeCell ref="J5:P5"/>
    <mergeCell ref="Q5:W5"/>
    <mergeCell ref="X5:Z5"/>
    <mergeCell ref="AA5:AD5"/>
    <mergeCell ref="P99:Q99"/>
    <mergeCell ref="R99:V101"/>
    <mergeCell ref="W99:Y101"/>
    <mergeCell ref="Z99:AC100"/>
    <mergeCell ref="AD99:AG100"/>
    <mergeCell ref="R96:S96"/>
    <mergeCell ref="U96:V96"/>
    <mergeCell ref="W96:Y98"/>
    <mergeCell ref="Z96:AC97"/>
    <mergeCell ref="AD96:AG97"/>
    <mergeCell ref="R93:S93"/>
    <mergeCell ref="U93:V93"/>
    <mergeCell ref="W93:Y95"/>
    <mergeCell ref="Z93:AC94"/>
    <mergeCell ref="AD93:AG94"/>
    <mergeCell ref="W90:Y92"/>
    <mergeCell ref="Z90:AC91"/>
    <mergeCell ref="AD90:AG91"/>
    <mergeCell ref="Z101:AC101"/>
    <mergeCell ref="AH93:AK95"/>
    <mergeCell ref="Z95:AC95"/>
    <mergeCell ref="AD95:AG95"/>
    <mergeCell ref="A93:A95"/>
    <mergeCell ref="B93:B95"/>
    <mergeCell ref="C93:D93"/>
    <mergeCell ref="F93:G93"/>
    <mergeCell ref="H93:L95"/>
    <mergeCell ref="M93:Q95"/>
    <mergeCell ref="AH90:AK92"/>
    <mergeCell ref="Z92:AC92"/>
    <mergeCell ref="AD92:AG92"/>
    <mergeCell ref="AD89:AG89"/>
    <mergeCell ref="AH89:AK89"/>
    <mergeCell ref="A90:A92"/>
    <mergeCell ref="B90:B92"/>
    <mergeCell ref="C90:G92"/>
    <mergeCell ref="H90:I90"/>
    <mergeCell ref="K90:L90"/>
    <mergeCell ref="M90:N90"/>
    <mergeCell ref="P90:Q90"/>
    <mergeCell ref="R90:V92"/>
    <mergeCell ref="C89:G89"/>
    <mergeCell ref="H89:L89"/>
    <mergeCell ref="M89:Q89"/>
    <mergeCell ref="R89:V89"/>
    <mergeCell ref="W89:Y89"/>
    <mergeCell ref="Z89:AC89"/>
    <mergeCell ref="A32:A34"/>
    <mergeCell ref="B32:B34"/>
    <mergeCell ref="C32:I34"/>
    <mergeCell ref="J32:L32"/>
    <mergeCell ref="N32:P32"/>
    <mergeCell ref="Q32:S32"/>
    <mergeCell ref="AH32:AJ34"/>
    <mergeCell ref="AM32:AM34"/>
    <mergeCell ref="AA34:AD34"/>
    <mergeCell ref="AE34:AG34"/>
    <mergeCell ref="AM48:AM50"/>
    <mergeCell ref="AH35:AJ37"/>
    <mergeCell ref="AM35:AM37"/>
    <mergeCell ref="Q38:W40"/>
    <mergeCell ref="A35:A37"/>
    <mergeCell ref="B35:B37"/>
    <mergeCell ref="C35:E35"/>
    <mergeCell ref="G35:I35"/>
    <mergeCell ref="X38:Z40"/>
    <mergeCell ref="AA38:AD39"/>
    <mergeCell ref="AE38:AG39"/>
    <mergeCell ref="AH38:AJ40"/>
    <mergeCell ref="AM38:AM40"/>
    <mergeCell ref="AA40:AD40"/>
    <mergeCell ref="AE40:AG40"/>
    <mergeCell ref="A38:A40"/>
    <mergeCell ref="B38:B40"/>
    <mergeCell ref="C38:E38"/>
    <mergeCell ref="G38:I38"/>
    <mergeCell ref="AH47:AJ47"/>
    <mergeCell ref="A48:A50"/>
    <mergeCell ref="B48:B50"/>
    <mergeCell ref="C48:I50"/>
    <mergeCell ref="J48:L48"/>
    <mergeCell ref="AE64:AG65"/>
    <mergeCell ref="X61:Z63"/>
    <mergeCell ref="AA61:AD62"/>
    <mergeCell ref="AE61:AG62"/>
    <mergeCell ref="U61:W61"/>
    <mergeCell ref="AH61:AJ63"/>
    <mergeCell ref="Q61:S61"/>
    <mergeCell ref="AH64:AJ66"/>
    <mergeCell ref="AA77:AD78"/>
    <mergeCell ref="Q73:W73"/>
    <mergeCell ref="X73:Z73"/>
    <mergeCell ref="AA73:AD73"/>
    <mergeCell ref="AA74:AD75"/>
    <mergeCell ref="AE74:AG75"/>
    <mergeCell ref="AH74:AJ76"/>
    <mergeCell ref="U77:W77"/>
    <mergeCell ref="X77:Z79"/>
    <mergeCell ref="J67:L67"/>
    <mergeCell ref="N67:P67"/>
    <mergeCell ref="C112:D112"/>
    <mergeCell ref="F112:G112"/>
    <mergeCell ref="M112:Q114"/>
    <mergeCell ref="C109:D109"/>
    <mergeCell ref="F109:G109"/>
    <mergeCell ref="H109:L111"/>
    <mergeCell ref="C106:G108"/>
    <mergeCell ref="H106:I106"/>
    <mergeCell ref="K106:L106"/>
    <mergeCell ref="M106:N106"/>
    <mergeCell ref="P106:Q106"/>
    <mergeCell ref="C105:G105"/>
    <mergeCell ref="H105:L105"/>
    <mergeCell ref="M105:Q105"/>
    <mergeCell ref="M109:N109"/>
    <mergeCell ref="P109:Q109"/>
    <mergeCell ref="H112:I112"/>
    <mergeCell ref="C73:I73"/>
    <mergeCell ref="J73:P73"/>
    <mergeCell ref="K145:L145"/>
    <mergeCell ref="R145:T147"/>
    <mergeCell ref="U145:X146"/>
    <mergeCell ref="Y145:AB146"/>
    <mergeCell ref="R142:T144"/>
    <mergeCell ref="U142:X143"/>
    <mergeCell ref="Y142:AB143"/>
    <mergeCell ref="R139:T141"/>
    <mergeCell ref="U139:X140"/>
    <mergeCell ref="Y139:AB140"/>
    <mergeCell ref="U147:X147"/>
    <mergeCell ref="Y147:AB147"/>
    <mergeCell ref="U144:X144"/>
    <mergeCell ref="Y144:AB144"/>
    <mergeCell ref="U141:X141"/>
    <mergeCell ref="Y141:AB141"/>
    <mergeCell ref="AC138:AF138"/>
    <mergeCell ref="R138:T138"/>
    <mergeCell ref="U138:X138"/>
    <mergeCell ref="M142:N142"/>
    <mergeCell ref="P142:Q142"/>
    <mergeCell ref="J80:L80"/>
    <mergeCell ref="N80:P80"/>
    <mergeCell ref="C138:G138"/>
    <mergeCell ref="H138:L138"/>
    <mergeCell ref="M138:Q138"/>
    <mergeCell ref="Y138:AB138"/>
    <mergeCell ref="AC112:AF114"/>
    <mergeCell ref="U114:X114"/>
    <mergeCell ref="Y114:AB114"/>
    <mergeCell ref="AC109:AF111"/>
    <mergeCell ref="U111:X111"/>
    <mergeCell ref="Y111:AB111"/>
    <mergeCell ref="AC106:AF108"/>
    <mergeCell ref="U108:X108"/>
    <mergeCell ref="Y108:AB108"/>
    <mergeCell ref="R112:T114"/>
    <mergeCell ref="U112:X113"/>
    <mergeCell ref="Y112:AB113"/>
    <mergeCell ref="R109:T111"/>
  </mergeCells>
  <phoneticPr fontId="10"/>
  <pageMargins left="0.74812499999999993" right="0.74812499999999993" top="0.984375" bottom="0.984375" header="0.51187500000000008" footer="0.51187500000000008"/>
  <pageSetup paperSize="9" scale="77" orientation="portrait" horizontalDpi="4294967293" r:id="rId1"/>
  <headerFooter alignWithMargins="0"/>
  <rowBreaks count="3" manualBreakCount="3">
    <brk id="41" max="38" man="1"/>
    <brk id="84" max="38" man="1"/>
    <brk id="118" max="38" man="1"/>
  </rowBreaks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44"/>
  <sheetViews>
    <sheetView view="pageBreakPreview" zoomScaleNormal="100" zoomScaleSheetLayoutView="100" workbookViewId="0">
      <selection activeCell="A2" sqref="A2:AY2"/>
    </sheetView>
  </sheetViews>
  <sheetFormatPr defaultRowHeight="21" customHeight="1" x14ac:dyDescent="0.2"/>
  <cols>
    <col min="1" max="1" width="2.125" style="4" customWidth="1"/>
    <col min="2" max="5" width="2.125" style="6" customWidth="1"/>
    <col min="6" max="37" width="2.125" style="4" customWidth="1"/>
    <col min="38" max="38" width="2.125" style="5" customWidth="1"/>
    <col min="39" max="41" width="2.125" style="4" customWidth="1"/>
    <col min="42" max="42" width="2.125" style="5" customWidth="1"/>
    <col min="43" max="51" width="2.125" style="4" customWidth="1"/>
    <col min="52" max="16384" width="9" style="4"/>
  </cols>
  <sheetData>
    <row r="1" spans="1:51" s="11" customFormat="1" ht="20.25" customHeight="1" x14ac:dyDescent="0.15">
      <c r="A1" s="15" t="s">
        <v>60</v>
      </c>
      <c r="O1" s="12"/>
      <c r="P1" s="12"/>
      <c r="Q1" s="12"/>
      <c r="R1" s="12"/>
      <c r="S1" s="12"/>
      <c r="T1" s="12"/>
      <c r="U1" s="12"/>
      <c r="V1" s="12"/>
      <c r="X1" s="14"/>
    </row>
    <row r="2" spans="1:51" s="11" customFormat="1" ht="20.25" customHeight="1" x14ac:dyDescent="0.15">
      <c r="A2" s="95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7"/>
    </row>
    <row r="3" spans="1:51" s="11" customFormat="1" ht="20.25" customHeight="1" x14ac:dyDescent="0.15">
      <c r="A3" s="13"/>
      <c r="C3" s="13"/>
      <c r="D3" s="13"/>
      <c r="E3" s="13"/>
      <c r="O3" s="12"/>
      <c r="P3" s="12"/>
      <c r="Q3" s="12"/>
      <c r="R3" s="12"/>
      <c r="S3" s="12"/>
      <c r="T3" s="12"/>
      <c r="U3" s="12"/>
      <c r="V3" s="12"/>
      <c r="X3" s="13"/>
      <c r="AL3" s="12"/>
      <c r="AM3" s="12"/>
      <c r="AN3" s="12"/>
      <c r="AO3" s="12"/>
      <c r="AP3" s="12"/>
    </row>
    <row r="4" spans="1:51" s="11" customFormat="1" ht="21.75" customHeight="1" x14ac:dyDescent="0.15">
      <c r="A4" s="81" t="s">
        <v>5</v>
      </c>
      <c r="B4" s="98"/>
      <c r="C4" s="98"/>
      <c r="D4" s="98"/>
      <c r="E4" s="99"/>
      <c r="F4" s="100" t="str">
        <f>B5</f>
        <v>都城市B</v>
      </c>
      <c r="G4" s="100"/>
      <c r="H4" s="100"/>
      <c r="I4" s="100" t="str">
        <f>B8</f>
        <v>日向市</v>
      </c>
      <c r="J4" s="100"/>
      <c r="K4" s="100"/>
      <c r="L4" s="100" t="str">
        <f>B11</f>
        <v>宮崎市C</v>
      </c>
      <c r="M4" s="100"/>
      <c r="N4" s="101"/>
      <c r="O4" s="100" t="str">
        <f>B14</f>
        <v>北諸県郡</v>
      </c>
      <c r="P4" s="100"/>
      <c r="Q4" s="101"/>
      <c r="R4" s="105" t="s">
        <v>4</v>
      </c>
      <c r="S4" s="106"/>
      <c r="T4" s="107" t="s">
        <v>3</v>
      </c>
      <c r="U4" s="107"/>
      <c r="V4" s="107" t="s">
        <v>40</v>
      </c>
      <c r="W4" s="107"/>
      <c r="X4" s="108" t="s">
        <v>2</v>
      </c>
      <c r="Y4" s="108"/>
      <c r="Z4" s="48"/>
      <c r="AA4" s="102" t="s">
        <v>73</v>
      </c>
      <c r="AB4" s="103"/>
      <c r="AC4" s="103"/>
      <c r="AD4" s="103"/>
      <c r="AE4" s="104"/>
      <c r="AF4" s="100" t="str">
        <f>AB5</f>
        <v>小林市</v>
      </c>
      <c r="AG4" s="100"/>
      <c r="AH4" s="100"/>
      <c r="AI4" s="100" t="str">
        <f>AB8</f>
        <v>東臼杵郡</v>
      </c>
      <c r="AJ4" s="100"/>
      <c r="AK4" s="100"/>
      <c r="AL4" s="100" t="str">
        <f>AB11</f>
        <v>宮崎市A</v>
      </c>
      <c r="AM4" s="100"/>
      <c r="AN4" s="101"/>
      <c r="AO4" s="118" t="str">
        <f>AB14</f>
        <v>BYE</v>
      </c>
      <c r="AP4" s="118"/>
      <c r="AQ4" s="119"/>
      <c r="AR4" s="105" t="s">
        <v>4</v>
      </c>
      <c r="AS4" s="106"/>
      <c r="AT4" s="107" t="s">
        <v>3</v>
      </c>
      <c r="AU4" s="107"/>
      <c r="AV4" s="107" t="s">
        <v>40</v>
      </c>
      <c r="AW4" s="107"/>
      <c r="AX4" s="108" t="s">
        <v>2</v>
      </c>
      <c r="AY4" s="108"/>
    </row>
    <row r="5" spans="1:51" s="11" customFormat="1" ht="21.75" customHeight="1" x14ac:dyDescent="0.15">
      <c r="A5" s="53">
        <v>1</v>
      </c>
      <c r="B5" s="109" t="s">
        <v>64</v>
      </c>
      <c r="C5" s="110"/>
      <c r="D5" s="110"/>
      <c r="E5" s="111"/>
      <c r="F5" s="64"/>
      <c r="G5" s="64"/>
      <c r="H5" s="64"/>
      <c r="I5" s="8">
        <v>2</v>
      </c>
      <c r="J5" s="8" t="s">
        <v>1</v>
      </c>
      <c r="K5" s="8">
        <v>1</v>
      </c>
      <c r="L5" s="8">
        <v>0</v>
      </c>
      <c r="M5" s="8" t="s">
        <v>1</v>
      </c>
      <c r="N5" s="10">
        <v>3</v>
      </c>
      <c r="O5" s="86"/>
      <c r="P5" s="87"/>
      <c r="Q5" s="88"/>
      <c r="R5" s="55">
        <v>1</v>
      </c>
      <c r="S5" s="56"/>
      <c r="T5" s="185" t="s">
        <v>147</v>
      </c>
      <c r="U5" s="184"/>
      <c r="V5" s="186" t="s">
        <v>0</v>
      </c>
      <c r="W5" s="181"/>
      <c r="X5" s="62">
        <v>3</v>
      </c>
      <c r="Y5" s="62"/>
      <c r="AA5" s="53">
        <v>1</v>
      </c>
      <c r="AB5" s="109" t="s">
        <v>49</v>
      </c>
      <c r="AC5" s="110"/>
      <c r="AD5" s="110"/>
      <c r="AE5" s="111"/>
      <c r="AF5" s="64"/>
      <c r="AG5" s="64"/>
      <c r="AH5" s="64"/>
      <c r="AI5" s="36">
        <v>0</v>
      </c>
      <c r="AJ5" s="36" t="s">
        <v>1</v>
      </c>
      <c r="AK5" s="36">
        <v>3</v>
      </c>
      <c r="AL5" s="36">
        <v>1</v>
      </c>
      <c r="AM5" s="36" t="s">
        <v>1</v>
      </c>
      <c r="AN5" s="37">
        <v>2</v>
      </c>
      <c r="AO5" s="123"/>
      <c r="AP5" s="124"/>
      <c r="AQ5" s="125"/>
      <c r="AR5" s="56">
        <v>0</v>
      </c>
      <c r="AS5" s="56"/>
      <c r="AT5" s="184" t="s">
        <v>0</v>
      </c>
      <c r="AU5" s="184"/>
      <c r="AV5" s="184" t="s">
        <v>0</v>
      </c>
      <c r="AW5" s="184"/>
      <c r="AX5" s="62">
        <v>3</v>
      </c>
      <c r="AY5" s="62"/>
    </row>
    <row r="6" spans="1:51" s="11" customFormat="1" ht="21.75" customHeight="1" x14ac:dyDescent="0.15">
      <c r="A6" s="53"/>
      <c r="B6" s="112"/>
      <c r="C6" s="113"/>
      <c r="D6" s="113"/>
      <c r="E6" s="114"/>
      <c r="F6" s="64"/>
      <c r="G6" s="64"/>
      <c r="H6" s="64"/>
      <c r="I6" s="7">
        <v>1</v>
      </c>
      <c r="J6" s="7">
        <v>4</v>
      </c>
      <c r="K6" s="7">
        <v>4</v>
      </c>
      <c r="L6" s="7">
        <v>2</v>
      </c>
      <c r="M6" s="7">
        <v>3</v>
      </c>
      <c r="N6" s="9">
        <v>1</v>
      </c>
      <c r="O6" s="89"/>
      <c r="P6" s="90"/>
      <c r="Q6" s="91"/>
      <c r="R6" s="57"/>
      <c r="S6" s="58"/>
      <c r="T6" s="184"/>
      <c r="U6" s="184"/>
      <c r="V6" s="182"/>
      <c r="W6" s="183"/>
      <c r="X6" s="62"/>
      <c r="Y6" s="62"/>
      <c r="AA6" s="53"/>
      <c r="AB6" s="112"/>
      <c r="AC6" s="113"/>
      <c r="AD6" s="113"/>
      <c r="AE6" s="114"/>
      <c r="AF6" s="64"/>
      <c r="AG6" s="64"/>
      <c r="AH6" s="64"/>
      <c r="AI6" s="35">
        <v>3</v>
      </c>
      <c r="AJ6" s="35">
        <v>3</v>
      </c>
      <c r="AK6" s="35">
        <v>1</v>
      </c>
      <c r="AL6" s="35">
        <v>4</v>
      </c>
      <c r="AM6" s="35">
        <v>1</v>
      </c>
      <c r="AN6" s="39">
        <v>1</v>
      </c>
      <c r="AO6" s="126"/>
      <c r="AP6" s="127"/>
      <c r="AQ6" s="128"/>
      <c r="AR6" s="122"/>
      <c r="AS6" s="58"/>
      <c r="AT6" s="184"/>
      <c r="AU6" s="184"/>
      <c r="AV6" s="184"/>
      <c r="AW6" s="184"/>
      <c r="AX6" s="62"/>
      <c r="AY6" s="62"/>
    </row>
    <row r="7" spans="1:51" s="11" customFormat="1" ht="21.75" customHeight="1" x14ac:dyDescent="0.15">
      <c r="A7" s="53"/>
      <c r="B7" s="115"/>
      <c r="C7" s="116"/>
      <c r="D7" s="116"/>
      <c r="E7" s="117"/>
      <c r="F7" s="64"/>
      <c r="G7" s="64"/>
      <c r="H7" s="64"/>
      <c r="I7" s="7">
        <v>4</v>
      </c>
      <c r="J7" s="7">
        <v>1</v>
      </c>
      <c r="K7" s="7">
        <v>1</v>
      </c>
      <c r="L7" s="7">
        <v>4</v>
      </c>
      <c r="M7" s="7">
        <v>4</v>
      </c>
      <c r="N7" s="9">
        <v>4</v>
      </c>
      <c r="O7" s="92"/>
      <c r="P7" s="93"/>
      <c r="Q7" s="94"/>
      <c r="R7" s="59"/>
      <c r="S7" s="60"/>
      <c r="T7" s="62"/>
      <c r="U7" s="62"/>
      <c r="V7" s="184"/>
      <c r="W7" s="184"/>
      <c r="X7" s="62"/>
      <c r="Y7" s="62"/>
      <c r="AA7" s="53"/>
      <c r="AB7" s="115"/>
      <c r="AC7" s="116"/>
      <c r="AD7" s="116"/>
      <c r="AE7" s="117"/>
      <c r="AF7" s="64"/>
      <c r="AG7" s="64"/>
      <c r="AH7" s="64"/>
      <c r="AI7" s="35">
        <v>4</v>
      </c>
      <c r="AJ7" s="35">
        <v>4</v>
      </c>
      <c r="AK7" s="35">
        <v>4</v>
      </c>
      <c r="AL7" s="35">
        <v>1</v>
      </c>
      <c r="AM7" s="35">
        <v>4</v>
      </c>
      <c r="AN7" s="39">
        <v>4</v>
      </c>
      <c r="AO7" s="126"/>
      <c r="AP7" s="127"/>
      <c r="AQ7" s="128"/>
      <c r="AR7" s="60"/>
      <c r="AS7" s="60"/>
      <c r="AT7" s="184"/>
      <c r="AU7" s="184"/>
      <c r="AV7" s="184"/>
      <c r="AW7" s="184"/>
      <c r="AX7" s="62"/>
      <c r="AY7" s="62"/>
    </row>
    <row r="8" spans="1:51" s="11" customFormat="1" ht="21.75" customHeight="1" x14ac:dyDescent="0.15">
      <c r="A8" s="53">
        <v>2</v>
      </c>
      <c r="B8" s="109" t="s">
        <v>69</v>
      </c>
      <c r="C8" s="110"/>
      <c r="D8" s="110"/>
      <c r="E8" s="111"/>
      <c r="F8" s="8">
        <f>IF(K5="","",K5)</f>
        <v>1</v>
      </c>
      <c r="G8" s="8" t="s">
        <v>1</v>
      </c>
      <c r="H8" s="8">
        <f>IF(I5="","",I5)</f>
        <v>2</v>
      </c>
      <c r="I8" s="64"/>
      <c r="J8" s="64"/>
      <c r="K8" s="64"/>
      <c r="L8" s="86"/>
      <c r="M8" s="87"/>
      <c r="N8" s="88"/>
      <c r="O8" s="8">
        <v>3</v>
      </c>
      <c r="P8" s="8" t="s">
        <v>1</v>
      </c>
      <c r="Q8" s="10">
        <v>0</v>
      </c>
      <c r="R8" s="55">
        <v>1</v>
      </c>
      <c r="S8" s="56"/>
      <c r="T8" s="185" t="s">
        <v>148</v>
      </c>
      <c r="U8" s="184"/>
      <c r="V8" s="184" t="s">
        <v>0</v>
      </c>
      <c r="W8" s="184"/>
      <c r="X8" s="62">
        <v>2</v>
      </c>
      <c r="Y8" s="62"/>
      <c r="AA8" s="53">
        <v>2</v>
      </c>
      <c r="AB8" s="109" t="s">
        <v>75</v>
      </c>
      <c r="AC8" s="110"/>
      <c r="AD8" s="110"/>
      <c r="AE8" s="111"/>
      <c r="AF8" s="36">
        <f>IF(AK5="","",AK5)</f>
        <v>3</v>
      </c>
      <c r="AG8" s="36" t="s">
        <v>1</v>
      </c>
      <c r="AH8" s="36">
        <f>IF(AI5="","",AI5)</f>
        <v>0</v>
      </c>
      <c r="AI8" s="64"/>
      <c r="AJ8" s="64"/>
      <c r="AK8" s="64"/>
      <c r="AL8" s="45">
        <v>1</v>
      </c>
      <c r="AM8" s="45" t="s">
        <v>1</v>
      </c>
      <c r="AN8" s="46">
        <v>2</v>
      </c>
      <c r="AO8" s="123"/>
      <c r="AP8" s="124"/>
      <c r="AQ8" s="125"/>
      <c r="AR8" s="56">
        <v>1</v>
      </c>
      <c r="AS8" s="56"/>
      <c r="AT8" s="184" t="s">
        <v>0</v>
      </c>
      <c r="AU8" s="184"/>
      <c r="AV8" s="184" t="s">
        <v>0</v>
      </c>
      <c r="AW8" s="184"/>
      <c r="AX8" s="62">
        <v>2</v>
      </c>
      <c r="AY8" s="62"/>
    </row>
    <row r="9" spans="1:51" s="11" customFormat="1" ht="21.75" customHeight="1" x14ac:dyDescent="0.15">
      <c r="A9" s="53"/>
      <c r="B9" s="112"/>
      <c r="C9" s="113"/>
      <c r="D9" s="113"/>
      <c r="E9" s="114"/>
      <c r="F9" s="7">
        <f>IF(I7="","",I7)</f>
        <v>4</v>
      </c>
      <c r="G9" s="7">
        <f>IF(J7="","",J7)</f>
        <v>1</v>
      </c>
      <c r="H9" s="7">
        <f>IF(K7="","",K7)</f>
        <v>1</v>
      </c>
      <c r="I9" s="64"/>
      <c r="J9" s="64"/>
      <c r="K9" s="64"/>
      <c r="L9" s="89"/>
      <c r="M9" s="90"/>
      <c r="N9" s="91"/>
      <c r="O9" s="7">
        <v>4</v>
      </c>
      <c r="P9" s="7">
        <v>4</v>
      </c>
      <c r="Q9" s="9">
        <v>4</v>
      </c>
      <c r="R9" s="57"/>
      <c r="S9" s="58"/>
      <c r="T9" s="184"/>
      <c r="U9" s="184"/>
      <c r="V9" s="184"/>
      <c r="W9" s="184"/>
      <c r="X9" s="62"/>
      <c r="Y9" s="62"/>
      <c r="AA9" s="53"/>
      <c r="AB9" s="112"/>
      <c r="AC9" s="113"/>
      <c r="AD9" s="113"/>
      <c r="AE9" s="114"/>
      <c r="AF9" s="35">
        <f>IF(AI7="","",AI7)</f>
        <v>4</v>
      </c>
      <c r="AG9" s="35">
        <f>IF(AJ7="","",AJ7)</f>
        <v>4</v>
      </c>
      <c r="AH9" s="35">
        <f>IF(AK7="","",AK7)</f>
        <v>4</v>
      </c>
      <c r="AI9" s="64"/>
      <c r="AJ9" s="64"/>
      <c r="AK9" s="64"/>
      <c r="AL9" s="43">
        <v>4</v>
      </c>
      <c r="AM9" s="43">
        <v>1</v>
      </c>
      <c r="AN9" s="44">
        <v>2</v>
      </c>
      <c r="AO9" s="126"/>
      <c r="AP9" s="127"/>
      <c r="AQ9" s="128"/>
      <c r="AR9" s="122"/>
      <c r="AS9" s="58"/>
      <c r="AT9" s="184"/>
      <c r="AU9" s="184"/>
      <c r="AV9" s="184"/>
      <c r="AW9" s="184"/>
      <c r="AX9" s="62"/>
      <c r="AY9" s="62"/>
    </row>
    <row r="10" spans="1:51" s="11" customFormat="1" ht="21.75" customHeight="1" x14ac:dyDescent="0.15">
      <c r="A10" s="53"/>
      <c r="B10" s="115"/>
      <c r="C10" s="116"/>
      <c r="D10" s="116"/>
      <c r="E10" s="117"/>
      <c r="F10" s="7">
        <f>IF(I6="","",I6)</f>
        <v>1</v>
      </c>
      <c r="G10" s="7">
        <f>IF(J6="","",J6)</f>
        <v>4</v>
      </c>
      <c r="H10" s="7">
        <f>IF(K6="","",K6)</f>
        <v>4</v>
      </c>
      <c r="I10" s="64"/>
      <c r="J10" s="64"/>
      <c r="K10" s="64"/>
      <c r="L10" s="92"/>
      <c r="M10" s="93"/>
      <c r="N10" s="94"/>
      <c r="O10" s="7">
        <v>0</v>
      </c>
      <c r="P10" s="7">
        <v>0</v>
      </c>
      <c r="Q10" s="9">
        <v>3</v>
      </c>
      <c r="R10" s="59"/>
      <c r="S10" s="60"/>
      <c r="T10" s="62"/>
      <c r="U10" s="62"/>
      <c r="V10" s="184"/>
      <c r="W10" s="184"/>
      <c r="X10" s="62"/>
      <c r="Y10" s="62"/>
      <c r="AA10" s="53"/>
      <c r="AB10" s="115"/>
      <c r="AC10" s="116"/>
      <c r="AD10" s="116"/>
      <c r="AE10" s="117"/>
      <c r="AF10" s="35">
        <f>IF(AI6="","",AI6)</f>
        <v>3</v>
      </c>
      <c r="AG10" s="35">
        <f>IF(AJ6="","",AJ6)</f>
        <v>3</v>
      </c>
      <c r="AH10" s="35">
        <f>IF(AK6="","",AK6)</f>
        <v>1</v>
      </c>
      <c r="AI10" s="64"/>
      <c r="AJ10" s="64"/>
      <c r="AK10" s="64"/>
      <c r="AL10" s="43">
        <v>3</v>
      </c>
      <c r="AM10" s="43">
        <v>4</v>
      </c>
      <c r="AN10" s="44">
        <v>4</v>
      </c>
      <c r="AO10" s="137"/>
      <c r="AP10" s="138"/>
      <c r="AQ10" s="139"/>
      <c r="AR10" s="60"/>
      <c r="AS10" s="60"/>
      <c r="AT10" s="184"/>
      <c r="AU10" s="184"/>
      <c r="AV10" s="184"/>
      <c r="AW10" s="184"/>
      <c r="AX10" s="62"/>
      <c r="AY10" s="62"/>
    </row>
    <row r="11" spans="1:51" s="11" customFormat="1" ht="21.75" customHeight="1" x14ac:dyDescent="0.15">
      <c r="A11" s="53">
        <v>3</v>
      </c>
      <c r="B11" s="109" t="s">
        <v>66</v>
      </c>
      <c r="C11" s="110"/>
      <c r="D11" s="110"/>
      <c r="E11" s="111"/>
      <c r="F11" s="8">
        <f>IF(N5="","",N5)</f>
        <v>3</v>
      </c>
      <c r="G11" s="8" t="s">
        <v>1</v>
      </c>
      <c r="H11" s="8">
        <f>IF(L5="","",L5)</f>
        <v>0</v>
      </c>
      <c r="I11" s="86"/>
      <c r="J11" s="87"/>
      <c r="K11" s="88"/>
      <c r="L11" s="64"/>
      <c r="M11" s="64"/>
      <c r="N11" s="66"/>
      <c r="O11" s="8">
        <v>2</v>
      </c>
      <c r="P11" s="8" t="s">
        <v>1</v>
      </c>
      <c r="Q11" s="10">
        <v>1</v>
      </c>
      <c r="R11" s="55">
        <v>2</v>
      </c>
      <c r="S11" s="56"/>
      <c r="T11" s="184" t="s">
        <v>0</v>
      </c>
      <c r="U11" s="184"/>
      <c r="V11" s="184" t="s">
        <v>0</v>
      </c>
      <c r="W11" s="184"/>
      <c r="X11" s="62">
        <v>1</v>
      </c>
      <c r="Y11" s="62"/>
      <c r="AA11" s="53">
        <v>3</v>
      </c>
      <c r="AB11" s="109" t="s">
        <v>58</v>
      </c>
      <c r="AC11" s="110"/>
      <c r="AD11" s="110"/>
      <c r="AE11" s="111"/>
      <c r="AF11" s="36">
        <f>IF(AN5="","",AN5)</f>
        <v>2</v>
      </c>
      <c r="AG11" s="36" t="s">
        <v>1</v>
      </c>
      <c r="AH11" s="36">
        <f>IF(AL5="","",AL5)</f>
        <v>1</v>
      </c>
      <c r="AI11" s="45">
        <f>IF(AN8="","",AN8)</f>
        <v>2</v>
      </c>
      <c r="AJ11" s="45" t="s">
        <v>1</v>
      </c>
      <c r="AK11" s="45">
        <f>IF(AL8="","",AL8)</f>
        <v>1</v>
      </c>
      <c r="AL11" s="64"/>
      <c r="AM11" s="64"/>
      <c r="AN11" s="66"/>
      <c r="AO11" s="126"/>
      <c r="AP11" s="127"/>
      <c r="AQ11" s="128"/>
      <c r="AR11" s="56">
        <v>2</v>
      </c>
      <c r="AS11" s="56"/>
      <c r="AT11" s="184" t="s">
        <v>0</v>
      </c>
      <c r="AU11" s="184"/>
      <c r="AV11" s="184" t="s">
        <v>0</v>
      </c>
      <c r="AW11" s="184"/>
      <c r="AX11" s="62">
        <v>1</v>
      </c>
      <c r="AY11" s="62"/>
    </row>
    <row r="12" spans="1:51" s="11" customFormat="1" ht="21.75" customHeight="1" x14ac:dyDescent="0.15">
      <c r="A12" s="53"/>
      <c r="B12" s="112"/>
      <c r="C12" s="113"/>
      <c r="D12" s="113"/>
      <c r="E12" s="114"/>
      <c r="F12" s="7">
        <f>IF(L7="","",L7)</f>
        <v>4</v>
      </c>
      <c r="G12" s="7">
        <f>IF(M7="","",M7)</f>
        <v>4</v>
      </c>
      <c r="H12" s="7">
        <f>IF(N7="","",N7)</f>
        <v>4</v>
      </c>
      <c r="I12" s="89"/>
      <c r="J12" s="90"/>
      <c r="K12" s="91"/>
      <c r="L12" s="64"/>
      <c r="M12" s="64"/>
      <c r="N12" s="66"/>
      <c r="O12" s="7">
        <v>4</v>
      </c>
      <c r="P12" s="7">
        <v>4</v>
      </c>
      <c r="Q12" s="9">
        <v>2</v>
      </c>
      <c r="R12" s="57"/>
      <c r="S12" s="58"/>
      <c r="T12" s="184"/>
      <c r="U12" s="184"/>
      <c r="V12" s="184"/>
      <c r="W12" s="184"/>
      <c r="X12" s="62"/>
      <c r="Y12" s="62"/>
      <c r="AA12" s="53"/>
      <c r="AB12" s="112"/>
      <c r="AC12" s="113"/>
      <c r="AD12" s="113"/>
      <c r="AE12" s="114"/>
      <c r="AF12" s="35">
        <f>IF(AL7="","",AL7)</f>
        <v>1</v>
      </c>
      <c r="AG12" s="35">
        <f>IF(AM7="","",AM7)</f>
        <v>4</v>
      </c>
      <c r="AH12" s="35">
        <f>IF(AN7="","",AN7)</f>
        <v>4</v>
      </c>
      <c r="AI12" s="43">
        <f>IF(AL10="","",AL10)</f>
        <v>3</v>
      </c>
      <c r="AJ12" s="43">
        <f>IF(AM10="","",AM10)</f>
        <v>4</v>
      </c>
      <c r="AK12" s="43">
        <f>IF(AN10="","",AN10)</f>
        <v>4</v>
      </c>
      <c r="AL12" s="64"/>
      <c r="AM12" s="64"/>
      <c r="AN12" s="66"/>
      <c r="AO12" s="126"/>
      <c r="AP12" s="127"/>
      <c r="AQ12" s="128"/>
      <c r="AR12" s="122"/>
      <c r="AS12" s="58"/>
      <c r="AT12" s="184"/>
      <c r="AU12" s="184"/>
      <c r="AV12" s="184"/>
      <c r="AW12" s="184"/>
      <c r="AX12" s="62"/>
      <c r="AY12" s="62"/>
    </row>
    <row r="13" spans="1:51" s="11" customFormat="1" ht="21.75" customHeight="1" x14ac:dyDescent="0.15">
      <c r="A13" s="53"/>
      <c r="B13" s="115"/>
      <c r="C13" s="116"/>
      <c r="D13" s="116"/>
      <c r="E13" s="117"/>
      <c r="F13" s="7">
        <f>IF(L6="","",L6)</f>
        <v>2</v>
      </c>
      <c r="G13" s="7">
        <f>IF(M6="","",M6)</f>
        <v>3</v>
      </c>
      <c r="H13" s="7">
        <f>IF(N6="","",N6)</f>
        <v>1</v>
      </c>
      <c r="I13" s="92"/>
      <c r="J13" s="93"/>
      <c r="K13" s="94"/>
      <c r="L13" s="64"/>
      <c r="M13" s="64"/>
      <c r="N13" s="66"/>
      <c r="O13" s="7">
        <v>0</v>
      </c>
      <c r="P13" s="7">
        <v>0</v>
      </c>
      <c r="Q13" s="9">
        <v>4</v>
      </c>
      <c r="R13" s="59"/>
      <c r="S13" s="60"/>
      <c r="T13" s="184"/>
      <c r="U13" s="184"/>
      <c r="V13" s="184"/>
      <c r="W13" s="184"/>
      <c r="X13" s="62"/>
      <c r="Y13" s="62"/>
      <c r="AA13" s="53"/>
      <c r="AB13" s="115"/>
      <c r="AC13" s="116"/>
      <c r="AD13" s="116"/>
      <c r="AE13" s="117"/>
      <c r="AF13" s="49">
        <f>IF(AL6="","",AL6)</f>
        <v>4</v>
      </c>
      <c r="AG13" s="49">
        <f>IF(AM6="","",AM6)</f>
        <v>1</v>
      </c>
      <c r="AH13" s="49">
        <f>IF(AN6="","",AN6)</f>
        <v>1</v>
      </c>
      <c r="AI13" s="49">
        <f>IF(AL9="","",AL9)</f>
        <v>4</v>
      </c>
      <c r="AJ13" s="49">
        <f>IF(AM9="","",AM9)</f>
        <v>1</v>
      </c>
      <c r="AK13" s="49">
        <f>IF(AN9="","",AN9)</f>
        <v>2</v>
      </c>
      <c r="AL13" s="120"/>
      <c r="AM13" s="120"/>
      <c r="AN13" s="121"/>
      <c r="AO13" s="137"/>
      <c r="AP13" s="138"/>
      <c r="AQ13" s="139"/>
      <c r="AR13" s="60"/>
      <c r="AS13" s="60"/>
      <c r="AT13" s="184"/>
      <c r="AU13" s="184"/>
      <c r="AV13" s="184"/>
      <c r="AW13" s="184"/>
      <c r="AX13" s="62"/>
      <c r="AY13" s="62"/>
    </row>
    <row r="14" spans="1:51" s="11" customFormat="1" ht="21.75" customHeight="1" x14ac:dyDescent="0.15">
      <c r="A14" s="53">
        <v>4</v>
      </c>
      <c r="B14" s="109" t="s">
        <v>59</v>
      </c>
      <c r="C14" s="110"/>
      <c r="D14" s="110"/>
      <c r="E14" s="111"/>
      <c r="F14" s="86"/>
      <c r="G14" s="87"/>
      <c r="H14" s="88"/>
      <c r="I14" s="8">
        <f>IF(Q8="","",Q8)</f>
        <v>0</v>
      </c>
      <c r="J14" s="8" t="s">
        <v>1</v>
      </c>
      <c r="K14" s="8">
        <f>IF(O8="","",O8)</f>
        <v>3</v>
      </c>
      <c r="L14" s="8">
        <f>IF(Q11="","",Q11)</f>
        <v>1</v>
      </c>
      <c r="M14" s="8" t="s">
        <v>1</v>
      </c>
      <c r="N14" s="8">
        <f>IF(O11="","",O11)</f>
        <v>2</v>
      </c>
      <c r="O14" s="64"/>
      <c r="P14" s="64"/>
      <c r="Q14" s="66"/>
      <c r="R14" s="55">
        <v>0</v>
      </c>
      <c r="S14" s="56"/>
      <c r="T14" s="184" t="s">
        <v>0</v>
      </c>
      <c r="U14" s="184"/>
      <c r="V14" s="184" t="s">
        <v>0</v>
      </c>
      <c r="W14" s="184"/>
      <c r="X14" s="62">
        <v>4</v>
      </c>
      <c r="Y14" s="62"/>
      <c r="AA14" s="53">
        <v>4</v>
      </c>
      <c r="AB14" s="109" t="s">
        <v>68</v>
      </c>
      <c r="AC14" s="110"/>
      <c r="AD14" s="110"/>
      <c r="AE14" s="110"/>
      <c r="AF14" s="123"/>
      <c r="AG14" s="124"/>
      <c r="AH14" s="124"/>
      <c r="AI14" s="123"/>
      <c r="AJ14" s="124"/>
      <c r="AK14" s="125"/>
      <c r="AL14" s="124"/>
      <c r="AM14" s="124"/>
      <c r="AN14" s="124"/>
      <c r="AO14" s="129"/>
      <c r="AP14" s="130"/>
      <c r="AQ14" s="131"/>
      <c r="AR14" s="56"/>
      <c r="AS14" s="56"/>
      <c r="AT14" s="184" t="s">
        <v>0</v>
      </c>
      <c r="AU14" s="184"/>
      <c r="AV14" s="184" t="s">
        <v>0</v>
      </c>
      <c r="AW14" s="184"/>
      <c r="AX14" s="62"/>
      <c r="AY14" s="62"/>
    </row>
    <row r="15" spans="1:51" ht="21.75" customHeight="1" x14ac:dyDescent="0.15">
      <c r="A15" s="53"/>
      <c r="B15" s="112"/>
      <c r="C15" s="113"/>
      <c r="D15" s="113"/>
      <c r="E15" s="114"/>
      <c r="F15" s="89"/>
      <c r="G15" s="90"/>
      <c r="H15" s="91"/>
      <c r="I15" s="7">
        <f>IF(O10="","",O10)</f>
        <v>0</v>
      </c>
      <c r="J15" s="7">
        <f>IF(P10="","",P10)</f>
        <v>0</v>
      </c>
      <c r="K15" s="7">
        <f>IF(Q10="","",Q10)</f>
        <v>3</v>
      </c>
      <c r="L15" s="7">
        <f>IF(O13="","",O13)</f>
        <v>0</v>
      </c>
      <c r="M15" s="7">
        <f>IF(P13="","",P13)</f>
        <v>0</v>
      </c>
      <c r="N15" s="7">
        <f>IF(Q13="","",Q13)</f>
        <v>4</v>
      </c>
      <c r="O15" s="64"/>
      <c r="P15" s="64"/>
      <c r="Q15" s="66"/>
      <c r="R15" s="57"/>
      <c r="S15" s="58"/>
      <c r="T15" s="184"/>
      <c r="U15" s="184"/>
      <c r="V15" s="184"/>
      <c r="W15" s="184"/>
      <c r="X15" s="62"/>
      <c r="Y15" s="62"/>
      <c r="AA15" s="53"/>
      <c r="AB15" s="112"/>
      <c r="AC15" s="113"/>
      <c r="AD15" s="113"/>
      <c r="AE15" s="140"/>
      <c r="AF15" s="126"/>
      <c r="AG15" s="127"/>
      <c r="AH15" s="127"/>
      <c r="AI15" s="126"/>
      <c r="AJ15" s="127"/>
      <c r="AK15" s="128"/>
      <c r="AL15" s="127"/>
      <c r="AM15" s="127"/>
      <c r="AN15" s="127"/>
      <c r="AO15" s="132"/>
      <c r="AP15" s="64"/>
      <c r="AQ15" s="133"/>
      <c r="AR15" s="122"/>
      <c r="AS15" s="58"/>
      <c r="AT15" s="184"/>
      <c r="AU15" s="184"/>
      <c r="AV15" s="184"/>
      <c r="AW15" s="184"/>
      <c r="AX15" s="62"/>
      <c r="AY15" s="62"/>
    </row>
    <row r="16" spans="1:51" ht="21.75" customHeight="1" x14ac:dyDescent="0.15">
      <c r="A16" s="53"/>
      <c r="B16" s="115"/>
      <c r="C16" s="116"/>
      <c r="D16" s="116"/>
      <c r="E16" s="117"/>
      <c r="F16" s="92"/>
      <c r="G16" s="93"/>
      <c r="H16" s="94"/>
      <c r="I16" s="7">
        <f>IF(O9="","",O9)</f>
        <v>4</v>
      </c>
      <c r="J16" s="7">
        <f>IF(P9="","",P9)</f>
        <v>4</v>
      </c>
      <c r="K16" s="7">
        <f>IF(Q9="","",Q9)</f>
        <v>4</v>
      </c>
      <c r="L16" s="7">
        <f>IF(O12="","",O12)</f>
        <v>4</v>
      </c>
      <c r="M16" s="7">
        <f>IF(P12="","",P12)</f>
        <v>4</v>
      </c>
      <c r="N16" s="7">
        <f>IF(Q12="","",Q12)</f>
        <v>2</v>
      </c>
      <c r="O16" s="64"/>
      <c r="P16" s="64"/>
      <c r="Q16" s="66"/>
      <c r="R16" s="59"/>
      <c r="S16" s="60"/>
      <c r="T16" s="62"/>
      <c r="U16" s="62"/>
      <c r="V16" s="62"/>
      <c r="W16" s="62"/>
      <c r="X16" s="62"/>
      <c r="Y16" s="62"/>
      <c r="AA16" s="53"/>
      <c r="AB16" s="115"/>
      <c r="AC16" s="116"/>
      <c r="AD16" s="116"/>
      <c r="AE16" s="116"/>
      <c r="AF16" s="137"/>
      <c r="AG16" s="138"/>
      <c r="AH16" s="138"/>
      <c r="AI16" s="137"/>
      <c r="AJ16" s="138"/>
      <c r="AK16" s="139"/>
      <c r="AL16" s="138"/>
      <c r="AM16" s="138"/>
      <c r="AN16" s="138"/>
      <c r="AO16" s="134"/>
      <c r="AP16" s="135"/>
      <c r="AQ16" s="136"/>
      <c r="AR16" s="60"/>
      <c r="AS16" s="60"/>
      <c r="AT16" s="184"/>
      <c r="AU16" s="184"/>
      <c r="AV16" s="184"/>
      <c r="AW16" s="184"/>
      <c r="AX16" s="62"/>
      <c r="AY16" s="62"/>
    </row>
    <row r="17" spans="1:42" ht="21.75" customHeight="1" x14ac:dyDescent="0.2"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42" ht="21.75" customHeight="1" x14ac:dyDescent="0.15">
      <c r="A18" s="102" t="s">
        <v>72</v>
      </c>
      <c r="B18" s="103"/>
      <c r="C18" s="103"/>
      <c r="D18" s="103"/>
      <c r="E18" s="104"/>
      <c r="F18" s="100" t="str">
        <f>B19</f>
        <v>宮崎市Ｂ</v>
      </c>
      <c r="G18" s="100"/>
      <c r="H18" s="100"/>
      <c r="I18" s="100" t="str">
        <f>B22</f>
        <v>日南市</v>
      </c>
      <c r="J18" s="100"/>
      <c r="K18" s="100"/>
      <c r="L18" s="100" t="str">
        <f>B25</f>
        <v>児湯郡</v>
      </c>
      <c r="M18" s="100"/>
      <c r="N18" s="101"/>
      <c r="O18" s="118" t="str">
        <f>B28</f>
        <v>都城市A</v>
      </c>
      <c r="P18" s="118"/>
      <c r="Q18" s="119"/>
      <c r="R18" s="105" t="s">
        <v>4</v>
      </c>
      <c r="S18" s="106"/>
      <c r="T18" s="107" t="s">
        <v>3</v>
      </c>
      <c r="U18" s="107"/>
      <c r="V18" s="107" t="s">
        <v>40</v>
      </c>
      <c r="W18" s="107"/>
      <c r="X18" s="108" t="s">
        <v>2</v>
      </c>
      <c r="Y18" s="108"/>
      <c r="AL18" s="4"/>
      <c r="AP18" s="4"/>
    </row>
    <row r="19" spans="1:42" ht="21.75" customHeight="1" x14ac:dyDescent="0.15">
      <c r="A19" s="53">
        <v>1</v>
      </c>
      <c r="B19" s="109" t="s">
        <v>71</v>
      </c>
      <c r="C19" s="110"/>
      <c r="D19" s="110"/>
      <c r="E19" s="111"/>
      <c r="F19" s="64"/>
      <c r="G19" s="64"/>
      <c r="H19" s="64"/>
      <c r="I19" s="45">
        <v>3</v>
      </c>
      <c r="J19" s="45" t="s">
        <v>1</v>
      </c>
      <c r="K19" s="45">
        <v>0</v>
      </c>
      <c r="L19" s="45">
        <v>2</v>
      </c>
      <c r="M19" s="45" t="s">
        <v>1</v>
      </c>
      <c r="N19" s="46">
        <v>1</v>
      </c>
      <c r="O19" s="86"/>
      <c r="P19" s="87"/>
      <c r="Q19" s="88"/>
      <c r="R19" s="55">
        <v>2</v>
      </c>
      <c r="S19" s="56"/>
      <c r="T19" s="185" t="s">
        <v>145</v>
      </c>
      <c r="U19" s="184"/>
      <c r="V19" s="187" t="s">
        <v>149</v>
      </c>
      <c r="W19" s="188"/>
      <c r="X19" s="62">
        <v>1</v>
      </c>
      <c r="Y19" s="62"/>
      <c r="AL19" s="4"/>
      <c r="AP19" s="4"/>
    </row>
    <row r="20" spans="1:42" ht="21.75" customHeight="1" x14ac:dyDescent="0.15">
      <c r="A20" s="53"/>
      <c r="B20" s="112"/>
      <c r="C20" s="113"/>
      <c r="D20" s="113"/>
      <c r="E20" s="114"/>
      <c r="F20" s="64"/>
      <c r="G20" s="64"/>
      <c r="H20" s="64"/>
      <c r="I20" s="43">
        <v>4</v>
      </c>
      <c r="J20" s="43">
        <v>4</v>
      </c>
      <c r="K20" s="43">
        <v>4</v>
      </c>
      <c r="L20" s="43">
        <v>4</v>
      </c>
      <c r="M20" s="43">
        <v>4</v>
      </c>
      <c r="N20" s="44">
        <v>2</v>
      </c>
      <c r="O20" s="89"/>
      <c r="P20" s="90"/>
      <c r="Q20" s="91"/>
      <c r="R20" s="57"/>
      <c r="S20" s="58"/>
      <c r="T20" s="184"/>
      <c r="U20" s="184"/>
      <c r="V20" s="189"/>
      <c r="W20" s="190"/>
      <c r="X20" s="62"/>
      <c r="Y20" s="62"/>
      <c r="AL20" s="4"/>
      <c r="AP20" s="4"/>
    </row>
    <row r="21" spans="1:42" ht="21.75" customHeight="1" x14ac:dyDescent="0.15">
      <c r="A21" s="53"/>
      <c r="B21" s="115"/>
      <c r="C21" s="116"/>
      <c r="D21" s="116"/>
      <c r="E21" s="117"/>
      <c r="F21" s="64"/>
      <c r="G21" s="64"/>
      <c r="H21" s="64"/>
      <c r="I21" s="43">
        <v>1</v>
      </c>
      <c r="J21" s="43">
        <v>0</v>
      </c>
      <c r="K21" s="43">
        <v>1</v>
      </c>
      <c r="L21" s="43">
        <v>2</v>
      </c>
      <c r="M21" s="43">
        <v>0</v>
      </c>
      <c r="N21" s="44">
        <v>4</v>
      </c>
      <c r="O21" s="92"/>
      <c r="P21" s="93"/>
      <c r="Q21" s="94"/>
      <c r="R21" s="59"/>
      <c r="S21" s="60"/>
      <c r="T21" s="62"/>
      <c r="U21" s="62"/>
      <c r="V21" s="184"/>
      <c r="W21" s="184"/>
      <c r="X21" s="62"/>
      <c r="Y21" s="62"/>
      <c r="AL21" s="4"/>
      <c r="AP21" s="4"/>
    </row>
    <row r="22" spans="1:42" ht="21.75" customHeight="1" x14ac:dyDescent="0.15">
      <c r="A22" s="53">
        <v>2</v>
      </c>
      <c r="B22" s="109" t="s">
        <v>48</v>
      </c>
      <c r="C22" s="110"/>
      <c r="D22" s="110"/>
      <c r="E22" s="111"/>
      <c r="F22" s="45">
        <f>IF(K19="","",K19)</f>
        <v>0</v>
      </c>
      <c r="G22" s="45" t="s">
        <v>1</v>
      </c>
      <c r="H22" s="45">
        <f>IF(I19="","",I19)</f>
        <v>3</v>
      </c>
      <c r="I22" s="64"/>
      <c r="J22" s="64"/>
      <c r="K22" s="64"/>
      <c r="L22" s="86"/>
      <c r="M22" s="87"/>
      <c r="N22" s="88"/>
      <c r="O22" s="45">
        <v>0</v>
      </c>
      <c r="P22" s="45" t="s">
        <v>1</v>
      </c>
      <c r="Q22" s="46">
        <v>3</v>
      </c>
      <c r="R22" s="55">
        <v>0</v>
      </c>
      <c r="S22" s="56"/>
      <c r="T22" s="185" t="s">
        <v>146</v>
      </c>
      <c r="U22" s="184"/>
      <c r="V22" s="184" t="s">
        <v>0</v>
      </c>
      <c r="W22" s="184"/>
      <c r="X22" s="62">
        <v>4</v>
      </c>
      <c r="Y22" s="62"/>
      <c r="AL22" s="4"/>
      <c r="AP22" s="4"/>
    </row>
    <row r="23" spans="1:42" ht="21.75" customHeight="1" x14ac:dyDescent="0.15">
      <c r="A23" s="53"/>
      <c r="B23" s="112"/>
      <c r="C23" s="113"/>
      <c r="D23" s="113"/>
      <c r="E23" s="114"/>
      <c r="F23" s="43">
        <f>IF(I21="","",I21)</f>
        <v>1</v>
      </c>
      <c r="G23" s="43">
        <f>IF(J21="","",J21)</f>
        <v>0</v>
      </c>
      <c r="H23" s="43">
        <f>IF(K21="","",K21)</f>
        <v>1</v>
      </c>
      <c r="I23" s="64"/>
      <c r="J23" s="64"/>
      <c r="K23" s="64"/>
      <c r="L23" s="89"/>
      <c r="M23" s="90"/>
      <c r="N23" s="91"/>
      <c r="O23" s="43">
        <v>0</v>
      </c>
      <c r="P23" s="43">
        <v>1</v>
      </c>
      <c r="Q23" s="44">
        <v>2</v>
      </c>
      <c r="R23" s="57"/>
      <c r="S23" s="58"/>
      <c r="T23" s="184"/>
      <c r="U23" s="184"/>
      <c r="V23" s="184"/>
      <c r="W23" s="184"/>
      <c r="X23" s="62"/>
      <c r="Y23" s="62"/>
      <c r="AL23" s="4"/>
      <c r="AP23" s="4"/>
    </row>
    <row r="24" spans="1:42" ht="21.75" customHeight="1" x14ac:dyDescent="0.15">
      <c r="A24" s="53"/>
      <c r="B24" s="115"/>
      <c r="C24" s="116"/>
      <c r="D24" s="116"/>
      <c r="E24" s="117"/>
      <c r="F24" s="43">
        <f>IF(I20="","",I20)</f>
        <v>4</v>
      </c>
      <c r="G24" s="43">
        <f>IF(J20="","",J20)</f>
        <v>4</v>
      </c>
      <c r="H24" s="43">
        <f>IF(K20="","",K20)</f>
        <v>4</v>
      </c>
      <c r="I24" s="64"/>
      <c r="J24" s="64"/>
      <c r="K24" s="64"/>
      <c r="L24" s="92"/>
      <c r="M24" s="93"/>
      <c r="N24" s="94"/>
      <c r="O24" s="43">
        <v>4</v>
      </c>
      <c r="P24" s="43">
        <v>4</v>
      </c>
      <c r="Q24" s="44">
        <v>4</v>
      </c>
      <c r="R24" s="59"/>
      <c r="S24" s="60"/>
      <c r="T24" s="62"/>
      <c r="U24" s="62"/>
      <c r="V24" s="184"/>
      <c r="W24" s="184"/>
      <c r="X24" s="62"/>
      <c r="Y24" s="62"/>
      <c r="AL24" s="4"/>
      <c r="AP24" s="4"/>
    </row>
    <row r="25" spans="1:42" ht="21.75" customHeight="1" x14ac:dyDescent="0.15">
      <c r="A25" s="53">
        <v>3</v>
      </c>
      <c r="B25" s="109" t="s">
        <v>74</v>
      </c>
      <c r="C25" s="110"/>
      <c r="D25" s="110"/>
      <c r="E25" s="111"/>
      <c r="F25" s="45">
        <f>IF(N19="","",N19)</f>
        <v>1</v>
      </c>
      <c r="G25" s="45" t="s">
        <v>1</v>
      </c>
      <c r="H25" s="45">
        <f>IF(L19="","",L19)</f>
        <v>2</v>
      </c>
      <c r="I25" s="86"/>
      <c r="J25" s="87"/>
      <c r="K25" s="88"/>
      <c r="L25" s="64"/>
      <c r="M25" s="64"/>
      <c r="N25" s="66"/>
      <c r="O25" s="45">
        <v>1</v>
      </c>
      <c r="P25" s="45" t="s">
        <v>1</v>
      </c>
      <c r="Q25" s="46">
        <v>2</v>
      </c>
      <c r="R25" s="55">
        <v>0</v>
      </c>
      <c r="S25" s="56"/>
      <c r="T25" s="185" t="s">
        <v>147</v>
      </c>
      <c r="U25" s="184"/>
      <c r="V25" s="184" t="s">
        <v>0</v>
      </c>
      <c r="W25" s="184"/>
      <c r="X25" s="62">
        <v>3</v>
      </c>
      <c r="Y25" s="62"/>
      <c r="AL25" s="4"/>
      <c r="AP25" s="4"/>
    </row>
    <row r="26" spans="1:42" ht="21.75" customHeight="1" x14ac:dyDescent="0.15">
      <c r="A26" s="53"/>
      <c r="B26" s="112"/>
      <c r="C26" s="113"/>
      <c r="D26" s="113"/>
      <c r="E26" s="114"/>
      <c r="F26" s="43">
        <f>IF(L21="","",L21)</f>
        <v>2</v>
      </c>
      <c r="G26" s="43">
        <f>IF(M21="","",M21)</f>
        <v>0</v>
      </c>
      <c r="H26" s="43">
        <f>IF(N21="","",N21)</f>
        <v>4</v>
      </c>
      <c r="I26" s="89"/>
      <c r="J26" s="90"/>
      <c r="K26" s="91"/>
      <c r="L26" s="64"/>
      <c r="M26" s="64"/>
      <c r="N26" s="66"/>
      <c r="O26" s="43">
        <v>3</v>
      </c>
      <c r="P26" s="43">
        <v>0</v>
      </c>
      <c r="Q26" s="44">
        <v>4</v>
      </c>
      <c r="R26" s="57"/>
      <c r="S26" s="58"/>
      <c r="T26" s="184"/>
      <c r="U26" s="184"/>
      <c r="V26" s="184"/>
      <c r="W26" s="184"/>
      <c r="X26" s="62"/>
      <c r="Y26" s="62"/>
      <c r="AL26" s="4"/>
      <c r="AP26" s="4"/>
    </row>
    <row r="27" spans="1:42" ht="21.75" customHeight="1" x14ac:dyDescent="0.15">
      <c r="A27" s="53"/>
      <c r="B27" s="115"/>
      <c r="C27" s="116"/>
      <c r="D27" s="116"/>
      <c r="E27" s="117"/>
      <c r="F27" s="43">
        <f>IF(L20="","",L20)</f>
        <v>4</v>
      </c>
      <c r="G27" s="43">
        <f>IF(M20="","",M20)</f>
        <v>4</v>
      </c>
      <c r="H27" s="43">
        <f>IF(N20="","",N20)</f>
        <v>2</v>
      </c>
      <c r="I27" s="92"/>
      <c r="J27" s="93"/>
      <c r="K27" s="94"/>
      <c r="L27" s="64"/>
      <c r="M27" s="64"/>
      <c r="N27" s="66"/>
      <c r="O27" s="43">
        <v>4</v>
      </c>
      <c r="P27" s="43">
        <v>4</v>
      </c>
      <c r="Q27" s="44">
        <v>3</v>
      </c>
      <c r="R27" s="59"/>
      <c r="S27" s="60"/>
      <c r="T27" s="62"/>
      <c r="U27" s="62"/>
      <c r="V27" s="184"/>
      <c r="W27" s="184"/>
      <c r="X27" s="62"/>
      <c r="Y27" s="62"/>
      <c r="AL27" s="4"/>
      <c r="AP27" s="4"/>
    </row>
    <row r="28" spans="1:42" ht="21.75" customHeight="1" x14ac:dyDescent="0.15">
      <c r="A28" s="53">
        <v>4</v>
      </c>
      <c r="B28" s="109" t="s">
        <v>56</v>
      </c>
      <c r="C28" s="110"/>
      <c r="D28" s="110"/>
      <c r="E28" s="110"/>
      <c r="F28" s="86"/>
      <c r="G28" s="87"/>
      <c r="H28" s="88"/>
      <c r="I28" s="45">
        <f>IF(Q22="","",Q22)</f>
        <v>3</v>
      </c>
      <c r="J28" s="45" t="s">
        <v>1</v>
      </c>
      <c r="K28" s="45">
        <f>IF(O22="","",O22)</f>
        <v>0</v>
      </c>
      <c r="L28" s="45">
        <f>IF(Q25="","",Q25)</f>
        <v>2</v>
      </c>
      <c r="M28" s="45" t="s">
        <v>1</v>
      </c>
      <c r="N28" s="45">
        <f>IF(O25="","",O25)</f>
        <v>1</v>
      </c>
      <c r="O28" s="64"/>
      <c r="P28" s="64"/>
      <c r="Q28" s="66"/>
      <c r="R28" s="55">
        <v>2</v>
      </c>
      <c r="S28" s="56"/>
      <c r="T28" s="185" t="s">
        <v>145</v>
      </c>
      <c r="U28" s="184"/>
      <c r="V28" s="187" t="s">
        <v>150</v>
      </c>
      <c r="W28" s="188"/>
      <c r="X28" s="62">
        <v>2</v>
      </c>
      <c r="Y28" s="62"/>
      <c r="AL28" s="4"/>
      <c r="AP28" s="4"/>
    </row>
    <row r="29" spans="1:42" ht="21.75" customHeight="1" x14ac:dyDescent="0.15">
      <c r="A29" s="53"/>
      <c r="B29" s="112"/>
      <c r="C29" s="113"/>
      <c r="D29" s="113"/>
      <c r="E29" s="140"/>
      <c r="F29" s="89"/>
      <c r="G29" s="90"/>
      <c r="H29" s="91"/>
      <c r="I29" s="43">
        <f>IF(O24="","",O24)</f>
        <v>4</v>
      </c>
      <c r="J29" s="43">
        <f>IF(P24="","",P24)</f>
        <v>4</v>
      </c>
      <c r="K29" s="43">
        <f>IF(Q24="","",Q24)</f>
        <v>4</v>
      </c>
      <c r="L29" s="43">
        <f>IF(O27="","",O27)</f>
        <v>4</v>
      </c>
      <c r="M29" s="43">
        <f>IF(P27="","",P27)</f>
        <v>4</v>
      </c>
      <c r="N29" s="43">
        <f>IF(Q27="","",Q27)</f>
        <v>3</v>
      </c>
      <c r="O29" s="64"/>
      <c r="P29" s="64"/>
      <c r="Q29" s="66"/>
      <c r="R29" s="57"/>
      <c r="S29" s="58"/>
      <c r="T29" s="184"/>
      <c r="U29" s="184"/>
      <c r="V29" s="189"/>
      <c r="W29" s="190"/>
      <c r="X29" s="62"/>
      <c r="Y29" s="62"/>
      <c r="AL29" s="4"/>
      <c r="AP29" s="4"/>
    </row>
    <row r="30" spans="1:42" ht="21.75" customHeight="1" x14ac:dyDescent="0.15">
      <c r="A30" s="53"/>
      <c r="B30" s="115"/>
      <c r="C30" s="116"/>
      <c r="D30" s="116"/>
      <c r="E30" s="116"/>
      <c r="F30" s="92"/>
      <c r="G30" s="93"/>
      <c r="H30" s="94"/>
      <c r="I30" s="43">
        <f>IF(O23="","",O23)</f>
        <v>0</v>
      </c>
      <c r="J30" s="43">
        <f>IF(P23="","",P23)</f>
        <v>1</v>
      </c>
      <c r="K30" s="43">
        <f>IF(Q23="","",Q23)</f>
        <v>2</v>
      </c>
      <c r="L30" s="43">
        <f>IF(O26="","",O26)</f>
        <v>3</v>
      </c>
      <c r="M30" s="43">
        <f>IF(P26="","",P26)</f>
        <v>0</v>
      </c>
      <c r="N30" s="43">
        <f>IF(Q26="","",Q26)</f>
        <v>4</v>
      </c>
      <c r="O30" s="64"/>
      <c r="P30" s="64"/>
      <c r="Q30" s="66"/>
      <c r="R30" s="59"/>
      <c r="S30" s="60"/>
      <c r="T30" s="62"/>
      <c r="U30" s="62"/>
      <c r="V30" s="62"/>
      <c r="W30" s="62"/>
      <c r="X30" s="62"/>
      <c r="Y30" s="62"/>
      <c r="AL30" s="4"/>
      <c r="AP30" s="4"/>
    </row>
    <row r="31" spans="1:42" ht="21.75" customHeight="1" x14ac:dyDescent="0.2"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42" ht="21.75" customHeight="1" x14ac:dyDescent="0.2">
      <c r="A32" s="168" t="s">
        <v>76</v>
      </c>
      <c r="B32" s="169"/>
      <c r="C32" s="169"/>
      <c r="D32" s="169"/>
      <c r="E32" s="170"/>
      <c r="F32" s="100"/>
      <c r="G32" s="100"/>
      <c r="H32" s="100"/>
      <c r="I32" s="100"/>
      <c r="J32" s="100"/>
      <c r="K32" s="100"/>
      <c r="L32" s="100"/>
      <c r="M32" s="100"/>
      <c r="N32" s="101"/>
      <c r="O32" s="118" t="str">
        <f>B42</f>
        <v>BYE</v>
      </c>
      <c r="P32" s="118"/>
      <c r="Q32" s="119"/>
      <c r="R32" s="105" t="s">
        <v>4</v>
      </c>
      <c r="S32" s="106"/>
      <c r="T32" s="107" t="s">
        <v>3</v>
      </c>
      <c r="U32" s="107"/>
      <c r="V32" s="107" t="s">
        <v>40</v>
      </c>
      <c r="W32" s="107"/>
      <c r="X32" s="108" t="s">
        <v>2</v>
      </c>
      <c r="Y32" s="108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1.75" customHeight="1" x14ac:dyDescent="0.2">
      <c r="A33" s="53">
        <v>1</v>
      </c>
      <c r="B33" s="109" t="s">
        <v>66</v>
      </c>
      <c r="C33" s="110"/>
      <c r="D33" s="110"/>
      <c r="E33" s="111"/>
      <c r="F33" s="64"/>
      <c r="G33" s="64"/>
      <c r="H33" s="64"/>
      <c r="I33" s="45">
        <v>2</v>
      </c>
      <c r="J33" s="45" t="s">
        <v>1</v>
      </c>
      <c r="K33" s="45">
        <v>1</v>
      </c>
      <c r="L33" s="45">
        <v>1</v>
      </c>
      <c r="M33" s="45" t="s">
        <v>1</v>
      </c>
      <c r="N33" s="46">
        <v>2</v>
      </c>
      <c r="O33" s="123"/>
      <c r="P33" s="124"/>
      <c r="Q33" s="125"/>
      <c r="R33" s="56">
        <v>1</v>
      </c>
      <c r="S33" s="56"/>
      <c r="T33" s="184" t="s">
        <v>0</v>
      </c>
      <c r="U33" s="184"/>
      <c r="V33" s="184" t="s">
        <v>0</v>
      </c>
      <c r="W33" s="184"/>
      <c r="X33" s="62">
        <v>2</v>
      </c>
      <c r="Y33" s="62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1.75" customHeight="1" x14ac:dyDescent="0.2">
      <c r="A34" s="53"/>
      <c r="B34" s="112"/>
      <c r="C34" s="113"/>
      <c r="D34" s="113"/>
      <c r="E34" s="114"/>
      <c r="F34" s="64"/>
      <c r="G34" s="64"/>
      <c r="H34" s="64"/>
      <c r="I34" s="43">
        <v>4</v>
      </c>
      <c r="J34" s="43">
        <v>1</v>
      </c>
      <c r="K34" s="43">
        <v>4</v>
      </c>
      <c r="L34" s="43">
        <v>4</v>
      </c>
      <c r="M34" s="43">
        <v>0</v>
      </c>
      <c r="N34" s="44">
        <v>0</v>
      </c>
      <c r="O34" s="126"/>
      <c r="P34" s="127"/>
      <c r="Q34" s="128"/>
      <c r="R34" s="122"/>
      <c r="S34" s="58"/>
      <c r="T34" s="184"/>
      <c r="U34" s="184"/>
      <c r="V34" s="184"/>
      <c r="W34" s="184"/>
      <c r="X34" s="62"/>
      <c r="Y34" s="62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1.75" customHeight="1" x14ac:dyDescent="0.2">
      <c r="A35" s="53"/>
      <c r="B35" s="115"/>
      <c r="C35" s="116"/>
      <c r="D35" s="116"/>
      <c r="E35" s="117"/>
      <c r="F35" s="64"/>
      <c r="G35" s="64"/>
      <c r="H35" s="64"/>
      <c r="I35" s="43">
        <v>2</v>
      </c>
      <c r="J35" s="43">
        <v>4</v>
      </c>
      <c r="K35" s="43">
        <v>2</v>
      </c>
      <c r="L35" s="43">
        <v>3</v>
      </c>
      <c r="M35" s="43">
        <v>4</v>
      </c>
      <c r="N35" s="44">
        <v>4</v>
      </c>
      <c r="O35" s="126"/>
      <c r="P35" s="127"/>
      <c r="Q35" s="128"/>
      <c r="R35" s="60"/>
      <c r="S35" s="60"/>
      <c r="T35" s="184"/>
      <c r="U35" s="184"/>
      <c r="V35" s="184"/>
      <c r="W35" s="184"/>
      <c r="X35" s="62"/>
      <c r="Y35" s="62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21" customHeight="1" x14ac:dyDescent="0.2">
      <c r="A36" s="53">
        <v>2</v>
      </c>
      <c r="B36" s="109" t="s">
        <v>71</v>
      </c>
      <c r="C36" s="110"/>
      <c r="D36" s="110"/>
      <c r="E36" s="111"/>
      <c r="F36" s="45">
        <f>IF(K33="","",K33)</f>
        <v>1</v>
      </c>
      <c r="G36" s="45" t="s">
        <v>1</v>
      </c>
      <c r="H36" s="45">
        <f>IF(I33="","",I33)</f>
        <v>2</v>
      </c>
      <c r="I36" s="64"/>
      <c r="J36" s="64"/>
      <c r="K36" s="64"/>
      <c r="L36" s="45">
        <v>1</v>
      </c>
      <c r="M36" s="45" t="s">
        <v>1</v>
      </c>
      <c r="N36" s="46">
        <v>2</v>
      </c>
      <c r="O36" s="123"/>
      <c r="P36" s="124"/>
      <c r="Q36" s="125"/>
      <c r="R36" s="56">
        <v>0</v>
      </c>
      <c r="S36" s="56"/>
      <c r="T36" s="184" t="s">
        <v>0</v>
      </c>
      <c r="U36" s="184"/>
      <c r="V36" s="184" t="s">
        <v>0</v>
      </c>
      <c r="W36" s="184"/>
      <c r="X36" s="62">
        <v>3</v>
      </c>
      <c r="Y36" s="62"/>
    </row>
    <row r="37" spans="1:39" ht="21" customHeight="1" x14ac:dyDescent="0.2">
      <c r="A37" s="53"/>
      <c r="B37" s="112"/>
      <c r="C37" s="113"/>
      <c r="D37" s="113"/>
      <c r="E37" s="114"/>
      <c r="F37" s="43">
        <f>IF(I35="","",I35)</f>
        <v>2</v>
      </c>
      <c r="G37" s="43">
        <f>IF(J35="","",J35)</f>
        <v>4</v>
      </c>
      <c r="H37" s="43">
        <f>IF(K35="","",K35)</f>
        <v>2</v>
      </c>
      <c r="I37" s="64"/>
      <c r="J37" s="64"/>
      <c r="K37" s="64"/>
      <c r="L37" s="43">
        <v>4</v>
      </c>
      <c r="M37" s="43">
        <v>1</v>
      </c>
      <c r="N37" s="44">
        <v>1</v>
      </c>
      <c r="O37" s="126"/>
      <c r="P37" s="127"/>
      <c r="Q37" s="128"/>
      <c r="R37" s="122"/>
      <c r="S37" s="58"/>
      <c r="T37" s="184"/>
      <c r="U37" s="184"/>
      <c r="V37" s="184"/>
      <c r="W37" s="184"/>
      <c r="X37" s="62"/>
      <c r="Y37" s="62"/>
    </row>
    <row r="38" spans="1:39" ht="21" customHeight="1" x14ac:dyDescent="0.2">
      <c r="A38" s="53"/>
      <c r="B38" s="115"/>
      <c r="C38" s="116"/>
      <c r="D38" s="116"/>
      <c r="E38" s="117"/>
      <c r="F38" s="43">
        <f>IF(I34="","",I34)</f>
        <v>4</v>
      </c>
      <c r="G38" s="43">
        <f>IF(J34="","",J34)</f>
        <v>1</v>
      </c>
      <c r="H38" s="43">
        <f>IF(K34="","",K34)</f>
        <v>4</v>
      </c>
      <c r="I38" s="64"/>
      <c r="J38" s="64"/>
      <c r="K38" s="64"/>
      <c r="L38" s="43">
        <v>0</v>
      </c>
      <c r="M38" s="43">
        <v>4</v>
      </c>
      <c r="N38" s="44">
        <v>4</v>
      </c>
      <c r="O38" s="137"/>
      <c r="P38" s="138"/>
      <c r="Q38" s="139"/>
      <c r="R38" s="60"/>
      <c r="S38" s="60"/>
      <c r="T38" s="184"/>
      <c r="U38" s="184"/>
      <c r="V38" s="184"/>
      <c r="W38" s="184"/>
      <c r="X38" s="62"/>
      <c r="Y38" s="62"/>
    </row>
    <row r="39" spans="1:39" ht="21" customHeight="1" x14ac:dyDescent="0.2">
      <c r="A39" s="53">
        <v>3</v>
      </c>
      <c r="B39" s="109" t="s">
        <v>58</v>
      </c>
      <c r="C39" s="110"/>
      <c r="D39" s="110"/>
      <c r="E39" s="111"/>
      <c r="F39" s="45">
        <f>IF(N33="","",N33)</f>
        <v>2</v>
      </c>
      <c r="G39" s="45" t="s">
        <v>1</v>
      </c>
      <c r="H39" s="45">
        <f>IF(L33="","",L33)</f>
        <v>1</v>
      </c>
      <c r="I39" s="45">
        <f>IF(N36="","",N36)</f>
        <v>2</v>
      </c>
      <c r="J39" s="45" t="s">
        <v>1</v>
      </c>
      <c r="K39" s="45">
        <f>IF(L36="","",L36)</f>
        <v>1</v>
      </c>
      <c r="L39" s="64"/>
      <c r="M39" s="64"/>
      <c r="N39" s="66"/>
      <c r="O39" s="126"/>
      <c r="P39" s="127"/>
      <c r="Q39" s="128"/>
      <c r="R39" s="56">
        <v>2</v>
      </c>
      <c r="S39" s="56"/>
      <c r="T39" s="184" t="s">
        <v>0</v>
      </c>
      <c r="U39" s="184"/>
      <c r="V39" s="184" t="s">
        <v>0</v>
      </c>
      <c r="W39" s="184"/>
      <c r="X39" s="62">
        <v>1</v>
      </c>
      <c r="Y39" s="62"/>
    </row>
    <row r="40" spans="1:39" ht="21" customHeight="1" x14ac:dyDescent="0.2">
      <c r="A40" s="53"/>
      <c r="B40" s="112"/>
      <c r="C40" s="113"/>
      <c r="D40" s="113"/>
      <c r="E40" s="114"/>
      <c r="F40" s="43">
        <f>IF(L35="","",L35)</f>
        <v>3</v>
      </c>
      <c r="G40" s="43">
        <f>IF(M35="","",M35)</f>
        <v>4</v>
      </c>
      <c r="H40" s="43">
        <f>IF(N35="","",N35)</f>
        <v>4</v>
      </c>
      <c r="I40" s="43">
        <f>IF(L38="","",L38)</f>
        <v>0</v>
      </c>
      <c r="J40" s="43">
        <f>IF(M38="","",M38)</f>
        <v>4</v>
      </c>
      <c r="K40" s="43">
        <f>IF(N38="","",N38)</f>
        <v>4</v>
      </c>
      <c r="L40" s="64"/>
      <c r="M40" s="64"/>
      <c r="N40" s="66"/>
      <c r="O40" s="126"/>
      <c r="P40" s="127"/>
      <c r="Q40" s="128"/>
      <c r="R40" s="122"/>
      <c r="S40" s="58"/>
      <c r="T40" s="184"/>
      <c r="U40" s="184"/>
      <c r="V40" s="184"/>
      <c r="W40" s="184"/>
      <c r="X40" s="62"/>
      <c r="Y40" s="62"/>
    </row>
    <row r="41" spans="1:39" ht="21" customHeight="1" x14ac:dyDescent="0.2">
      <c r="A41" s="53"/>
      <c r="B41" s="115"/>
      <c r="C41" s="116"/>
      <c r="D41" s="116"/>
      <c r="E41" s="117"/>
      <c r="F41" s="49">
        <f>IF(L34="","",L34)</f>
        <v>4</v>
      </c>
      <c r="G41" s="49">
        <f>IF(M34="","",M34)</f>
        <v>0</v>
      </c>
      <c r="H41" s="49">
        <f>IF(N34="","",N34)</f>
        <v>0</v>
      </c>
      <c r="I41" s="49">
        <f>IF(L37="","",L37)</f>
        <v>4</v>
      </c>
      <c r="J41" s="49">
        <f>IF(M37="","",M37)</f>
        <v>1</v>
      </c>
      <c r="K41" s="49">
        <f>IF(N37="","",N37)</f>
        <v>1</v>
      </c>
      <c r="L41" s="120"/>
      <c r="M41" s="120"/>
      <c r="N41" s="121"/>
      <c r="O41" s="137"/>
      <c r="P41" s="138"/>
      <c r="Q41" s="139"/>
      <c r="R41" s="60"/>
      <c r="S41" s="60"/>
      <c r="T41" s="184"/>
      <c r="U41" s="184"/>
      <c r="V41" s="184"/>
      <c r="W41" s="184"/>
      <c r="X41" s="62"/>
      <c r="Y41" s="62"/>
    </row>
    <row r="42" spans="1:39" ht="21" customHeight="1" x14ac:dyDescent="0.2">
      <c r="A42" s="53">
        <v>4</v>
      </c>
      <c r="B42" s="109" t="s">
        <v>68</v>
      </c>
      <c r="C42" s="110"/>
      <c r="D42" s="110"/>
      <c r="E42" s="110"/>
      <c r="F42" s="123"/>
      <c r="G42" s="124"/>
      <c r="H42" s="124"/>
      <c r="I42" s="124"/>
      <c r="J42" s="124"/>
      <c r="K42" s="124"/>
      <c r="L42" s="124"/>
      <c r="M42" s="124"/>
      <c r="N42" s="124"/>
      <c r="O42" s="129"/>
      <c r="P42" s="130"/>
      <c r="Q42" s="131"/>
      <c r="R42" s="56"/>
      <c r="S42" s="56"/>
      <c r="T42" s="184" t="s">
        <v>0</v>
      </c>
      <c r="U42" s="184"/>
      <c r="V42" s="184" t="s">
        <v>0</v>
      </c>
      <c r="W42" s="184"/>
      <c r="X42" s="62"/>
      <c r="Y42" s="62"/>
    </row>
    <row r="43" spans="1:39" ht="21" customHeight="1" x14ac:dyDescent="0.2">
      <c r="A43" s="53"/>
      <c r="B43" s="112"/>
      <c r="C43" s="113"/>
      <c r="D43" s="113"/>
      <c r="E43" s="140"/>
      <c r="F43" s="126"/>
      <c r="G43" s="127"/>
      <c r="H43" s="127"/>
      <c r="I43" s="127"/>
      <c r="J43" s="127"/>
      <c r="K43" s="127"/>
      <c r="L43" s="127"/>
      <c r="M43" s="127"/>
      <c r="N43" s="127"/>
      <c r="O43" s="132"/>
      <c r="P43" s="64"/>
      <c r="Q43" s="133"/>
      <c r="R43" s="122"/>
      <c r="S43" s="58"/>
      <c r="T43" s="184"/>
      <c r="U43" s="184"/>
      <c r="V43" s="184"/>
      <c r="W43" s="184"/>
      <c r="X43" s="62"/>
      <c r="Y43" s="62"/>
    </row>
    <row r="44" spans="1:39" ht="21" customHeight="1" x14ac:dyDescent="0.2">
      <c r="A44" s="53"/>
      <c r="B44" s="115"/>
      <c r="C44" s="116"/>
      <c r="D44" s="116"/>
      <c r="E44" s="116"/>
      <c r="F44" s="137"/>
      <c r="G44" s="138"/>
      <c r="H44" s="138"/>
      <c r="I44" s="138"/>
      <c r="J44" s="138"/>
      <c r="K44" s="138"/>
      <c r="L44" s="138"/>
      <c r="M44" s="138"/>
      <c r="N44" s="138"/>
      <c r="O44" s="134"/>
      <c r="P44" s="135"/>
      <c r="Q44" s="136"/>
      <c r="R44" s="60"/>
      <c r="S44" s="60"/>
      <c r="T44" s="62"/>
      <c r="U44" s="62"/>
      <c r="V44" s="62"/>
      <c r="W44" s="62"/>
      <c r="X44" s="62"/>
      <c r="Y44" s="62"/>
    </row>
  </sheetData>
  <mergeCells count="201">
    <mergeCell ref="O36:Q38"/>
    <mergeCell ref="R36:S38"/>
    <mergeCell ref="T36:U37"/>
    <mergeCell ref="V36:W37"/>
    <mergeCell ref="X36:Y38"/>
    <mergeCell ref="T38:U38"/>
    <mergeCell ref="V38:W38"/>
    <mergeCell ref="O39:Q41"/>
    <mergeCell ref="R39:S41"/>
    <mergeCell ref="T39:U40"/>
    <mergeCell ref="V39:W40"/>
    <mergeCell ref="X39:Y41"/>
    <mergeCell ref="T41:U41"/>
    <mergeCell ref="V41:W41"/>
    <mergeCell ref="O42:Q44"/>
    <mergeCell ref="R42:S44"/>
    <mergeCell ref="T42:U43"/>
    <mergeCell ref="V42:W43"/>
    <mergeCell ref="X42:Y44"/>
    <mergeCell ref="T44:U44"/>
    <mergeCell ref="V44:W44"/>
    <mergeCell ref="O32:Q32"/>
    <mergeCell ref="R32:S32"/>
    <mergeCell ref="T32:U32"/>
    <mergeCell ref="V32:W32"/>
    <mergeCell ref="X32:Y32"/>
    <mergeCell ref="A33:A35"/>
    <mergeCell ref="B33:E35"/>
    <mergeCell ref="F33:H35"/>
    <mergeCell ref="O33:Q35"/>
    <mergeCell ref="R33:S35"/>
    <mergeCell ref="T33:U34"/>
    <mergeCell ref="V33:W34"/>
    <mergeCell ref="X33:Y35"/>
    <mergeCell ref="T35:U35"/>
    <mergeCell ref="V35:W35"/>
    <mergeCell ref="X28:Y30"/>
    <mergeCell ref="T30:U30"/>
    <mergeCell ref="V30:W30"/>
    <mergeCell ref="L22:N24"/>
    <mergeCell ref="I25:K27"/>
    <mergeCell ref="A32:E32"/>
    <mergeCell ref="F32:H32"/>
    <mergeCell ref="I32:K32"/>
    <mergeCell ref="L32:N32"/>
    <mergeCell ref="O28:Q30"/>
    <mergeCell ref="R28:S30"/>
    <mergeCell ref="T28:U29"/>
    <mergeCell ref="V28:W29"/>
    <mergeCell ref="A25:A27"/>
    <mergeCell ref="B25:E27"/>
    <mergeCell ref="L25:N27"/>
    <mergeCell ref="R25:S27"/>
    <mergeCell ref="T25:U26"/>
    <mergeCell ref="V25:W26"/>
    <mergeCell ref="X25:Y27"/>
    <mergeCell ref="T27:U27"/>
    <mergeCell ref="V27:W27"/>
    <mergeCell ref="A22:A24"/>
    <mergeCell ref="B22:E24"/>
    <mergeCell ref="A36:A38"/>
    <mergeCell ref="B36:E38"/>
    <mergeCell ref="I36:K38"/>
    <mergeCell ref="A42:A44"/>
    <mergeCell ref="B42:E44"/>
    <mergeCell ref="F42:H44"/>
    <mergeCell ref="I42:K44"/>
    <mergeCell ref="L42:N44"/>
    <mergeCell ref="A28:A30"/>
    <mergeCell ref="B28:E30"/>
    <mergeCell ref="F28:H30"/>
    <mergeCell ref="A39:A41"/>
    <mergeCell ref="B39:E41"/>
    <mergeCell ref="L39:N41"/>
    <mergeCell ref="I22:K24"/>
    <mergeCell ref="R22:S24"/>
    <mergeCell ref="T22:U23"/>
    <mergeCell ref="V22:W23"/>
    <mergeCell ref="X22:Y24"/>
    <mergeCell ref="T24:U24"/>
    <mergeCell ref="V24:W24"/>
    <mergeCell ref="A19:A21"/>
    <mergeCell ref="B19:E21"/>
    <mergeCell ref="F19:H21"/>
    <mergeCell ref="O19:Q21"/>
    <mergeCell ref="R19:S21"/>
    <mergeCell ref="T19:U20"/>
    <mergeCell ref="V19:W20"/>
    <mergeCell ref="X19:Y21"/>
    <mergeCell ref="T21:U21"/>
    <mergeCell ref="V21:W21"/>
    <mergeCell ref="A18:E18"/>
    <mergeCell ref="F18:H18"/>
    <mergeCell ref="I18:K18"/>
    <mergeCell ref="L18:N18"/>
    <mergeCell ref="O18:Q18"/>
    <mergeCell ref="R18:S18"/>
    <mergeCell ref="T18:U18"/>
    <mergeCell ref="V18:W18"/>
    <mergeCell ref="X18:Y18"/>
    <mergeCell ref="AR8:AS10"/>
    <mergeCell ref="AT8:AU9"/>
    <mergeCell ref="AV8:AW9"/>
    <mergeCell ref="L8:N10"/>
    <mergeCell ref="I11:K13"/>
    <mergeCell ref="F14:H16"/>
    <mergeCell ref="A14:A16"/>
    <mergeCell ref="AO8:AQ10"/>
    <mergeCell ref="AO11:AQ13"/>
    <mergeCell ref="AI14:AK16"/>
    <mergeCell ref="AL14:AN16"/>
    <mergeCell ref="AF14:AH16"/>
    <mergeCell ref="T16:U16"/>
    <mergeCell ref="V16:W16"/>
    <mergeCell ref="X14:Y16"/>
    <mergeCell ref="X8:Y10"/>
    <mergeCell ref="AA14:AA16"/>
    <mergeCell ref="AB14:AE16"/>
    <mergeCell ref="B14:E16"/>
    <mergeCell ref="T13:U13"/>
    <mergeCell ref="V13:W13"/>
    <mergeCell ref="B11:E13"/>
    <mergeCell ref="O14:Q16"/>
    <mergeCell ref="AX14:AY16"/>
    <mergeCell ref="AT16:AU16"/>
    <mergeCell ref="AV16:AW16"/>
    <mergeCell ref="AT13:AU13"/>
    <mergeCell ref="AV13:AW13"/>
    <mergeCell ref="AT11:AU12"/>
    <mergeCell ref="AV11:AW12"/>
    <mergeCell ref="AO14:AQ16"/>
    <mergeCell ref="AR14:AS16"/>
    <mergeCell ref="AT14:AU15"/>
    <mergeCell ref="AV14:AW15"/>
    <mergeCell ref="AX8:AY10"/>
    <mergeCell ref="AT10:AU10"/>
    <mergeCell ref="AV10:AW10"/>
    <mergeCell ref="AO4:AQ4"/>
    <mergeCell ref="AR4:AS4"/>
    <mergeCell ref="AT4:AU4"/>
    <mergeCell ref="AA11:AA13"/>
    <mergeCell ref="AB11:AE13"/>
    <mergeCell ref="AL11:AN13"/>
    <mergeCell ref="AR11:AS13"/>
    <mergeCell ref="AV4:AW4"/>
    <mergeCell ref="AX4:AY4"/>
    <mergeCell ref="AA5:AA7"/>
    <mergeCell ref="AB5:AE7"/>
    <mergeCell ref="AF5:AH7"/>
    <mergeCell ref="AR5:AS7"/>
    <mergeCell ref="AT5:AU6"/>
    <mergeCell ref="AV5:AW6"/>
    <mergeCell ref="AX5:AY7"/>
    <mergeCell ref="AT7:AU7"/>
    <mergeCell ref="AO5:AQ7"/>
    <mergeCell ref="AV7:AW7"/>
    <mergeCell ref="AX11:AY13"/>
    <mergeCell ref="AI8:AK10"/>
    <mergeCell ref="R14:S16"/>
    <mergeCell ref="T14:U15"/>
    <mergeCell ref="V14:W15"/>
    <mergeCell ref="AA8:AA10"/>
    <mergeCell ref="AB8:AE10"/>
    <mergeCell ref="A5:A7"/>
    <mergeCell ref="T10:U10"/>
    <mergeCell ref="V10:W10"/>
    <mergeCell ref="A11:A13"/>
    <mergeCell ref="L11:N13"/>
    <mergeCell ref="R11:S13"/>
    <mergeCell ref="T11:U12"/>
    <mergeCell ref="V11:W12"/>
    <mergeCell ref="X11:Y13"/>
    <mergeCell ref="V7:W7"/>
    <mergeCell ref="A8:A10"/>
    <mergeCell ref="I8:K10"/>
    <mergeCell ref="R8:S10"/>
    <mergeCell ref="T8:U9"/>
    <mergeCell ref="V8:W9"/>
    <mergeCell ref="B5:E7"/>
    <mergeCell ref="B8:E10"/>
    <mergeCell ref="F5:H7"/>
    <mergeCell ref="R5:S7"/>
    <mergeCell ref="T5:U6"/>
    <mergeCell ref="V5:W6"/>
    <mergeCell ref="X5:Y7"/>
    <mergeCell ref="T7:U7"/>
    <mergeCell ref="O5:Q7"/>
    <mergeCell ref="A2:AY2"/>
    <mergeCell ref="A4:E4"/>
    <mergeCell ref="F4:H4"/>
    <mergeCell ref="I4:K4"/>
    <mergeCell ref="L4:N4"/>
    <mergeCell ref="O4:Q4"/>
    <mergeCell ref="AA4:AE4"/>
    <mergeCell ref="AF4:AH4"/>
    <mergeCell ref="AI4:AK4"/>
    <mergeCell ref="AL4:AN4"/>
    <mergeCell ref="R4:S4"/>
    <mergeCell ref="T4:U4"/>
    <mergeCell ref="V4:W4"/>
    <mergeCell ref="X4:Y4"/>
  </mergeCells>
  <phoneticPr fontId="10"/>
  <pageMargins left="0.73868110236220463" right="0.34990157480314965" top="0.97194881889763762" bottom="0.97194881889763762" header="0.50541338582677164" footer="0.50541338582677164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ﾄｰﾅﾒﾝﾄ</vt:lpstr>
      <vt:lpstr>県体予選</vt:lpstr>
      <vt:lpstr>ミックス</vt:lpstr>
      <vt:lpstr>ﾄｰﾅﾒﾝﾄ!Print_Area</vt:lpstr>
      <vt:lpstr>ミックス!Print_Area</vt:lpstr>
      <vt:lpstr>県体予選!Print_Area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宮崎県テニス協会</cp:lastModifiedBy>
  <cp:lastPrinted>2019-06-07T04:14:25Z</cp:lastPrinted>
  <dcterms:created xsi:type="dcterms:W3CDTF">2018-06-02T14:18:31Z</dcterms:created>
  <dcterms:modified xsi:type="dcterms:W3CDTF">2019-06-07T04:30:49Z</dcterms:modified>
</cp:coreProperties>
</file>