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7e48510cda15e/デスクトップ/kenn/1_hp/mtennis/www/taikai/R03/ClubTaiko/"/>
    </mc:Choice>
  </mc:AlternateContent>
  <xr:revisionPtr revIDLastSave="14" documentId="8_{CA5DA373-123C-4415-82F7-54F05BC44855}" xr6:coauthVersionLast="47" xr6:coauthVersionMax="47" xr10:uidLastSave="{C7E7C3E5-7F3E-4CC1-BB94-3B920450594C}"/>
  <bookViews>
    <workbookView xWindow="-108" yWindow="-108" windowWidth="23256" windowHeight="12576" activeTab="1" xr2:uid="{00000000-000D-0000-FFFF-FFFF00000000}"/>
  </bookViews>
  <sheets>
    <sheet name="案内" sheetId="3" r:id="rId1"/>
    <sheet name="ドロー" sheetId="2" r:id="rId2"/>
    <sheet name="21.選手名簿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7X111_" localSheetId="2">#REF!</definedName>
    <definedName name="_8X111_" localSheetId="2">#REF!</definedName>
    <definedName name="_8X111_">#REF!</definedName>
    <definedName name="\101" localSheetId="2">[1]重複登録!#REF!</definedName>
    <definedName name="\101">[1]重複登録!#REF!</definedName>
    <definedName name="\102" localSheetId="2">[1]重複登録!#REF!</definedName>
    <definedName name="\102">[1]重複登録!#REF!</definedName>
    <definedName name="\103" localSheetId="2">[1]重複登録!#REF!</definedName>
    <definedName name="\103">[1]重複登録!#REF!</definedName>
    <definedName name="\104" localSheetId="2">[1]重複登録!#REF!</definedName>
    <definedName name="\104">[1]重複登録!#REF!</definedName>
    <definedName name="\105" localSheetId="2">[1]重複登録!#REF!</definedName>
    <definedName name="\105">[1]重複登録!#REF!</definedName>
    <definedName name="\106" localSheetId="2">[1]重複登録!#REF!</definedName>
    <definedName name="\106">[1]重複登録!#REF!</definedName>
    <definedName name="\107" localSheetId="2">[1]重複登録!#REF!</definedName>
    <definedName name="\107">[1]重複登録!#REF!</definedName>
    <definedName name="\108" localSheetId="2">[1]重複登録!#REF!</definedName>
    <definedName name="\108">[1]重複登録!#REF!</definedName>
    <definedName name="\109" localSheetId="2">[1]重複登録!#REF!</definedName>
    <definedName name="\109">[1]重複登録!#REF!</definedName>
    <definedName name="\110" localSheetId="2">[1]重複登録!#REF!</definedName>
    <definedName name="\110">[1]重複登録!#REF!</definedName>
    <definedName name="\111" localSheetId="2">[1]重複登録!#REF!</definedName>
    <definedName name="\111">[1]重複登録!#REF!</definedName>
    <definedName name="\112" localSheetId="2">[1]重複登録!#REF!</definedName>
    <definedName name="\112">[1]重複登録!#REF!</definedName>
    <definedName name="\113" localSheetId="2">[1]重複登録!#REF!</definedName>
    <definedName name="\113">[1]重複登録!#REF!</definedName>
    <definedName name="\114" localSheetId="2">[1]重複登録!#REF!</definedName>
    <definedName name="\114">[1]重複登録!#REF!</definedName>
    <definedName name="\115" localSheetId="2">[1]重複登録!#REF!</definedName>
    <definedName name="\115">[1]重複登録!#REF!</definedName>
    <definedName name="\116" localSheetId="2">[1]重複登録!#REF!</definedName>
    <definedName name="\116">[1]重複登録!#REF!</definedName>
    <definedName name="\117" localSheetId="2">[1]重複登録!#REF!</definedName>
    <definedName name="\117">[1]重複登録!#REF!</definedName>
    <definedName name="\118" localSheetId="2">[1]重複登録!#REF!</definedName>
    <definedName name="\118">[1]重複登録!#REF!</definedName>
    <definedName name="\119" localSheetId="2">[1]重複登録!#REF!</definedName>
    <definedName name="\119">[1]重複登録!#REF!</definedName>
    <definedName name="\120" localSheetId="2">[1]重複登録!#REF!</definedName>
    <definedName name="\120">[1]重複登録!#REF!</definedName>
    <definedName name="\121" localSheetId="2">[1]重複登録!#REF!</definedName>
    <definedName name="\121">[1]重複登録!#REF!</definedName>
    <definedName name="\122" localSheetId="2">[1]重複登録!#REF!</definedName>
    <definedName name="\122">[1]重複登録!#REF!</definedName>
    <definedName name="\123" localSheetId="2">[1]重複登録!#REF!</definedName>
    <definedName name="\123">[1]重複登録!#REF!</definedName>
    <definedName name="\124" localSheetId="2">[1]重複登録!#REF!</definedName>
    <definedName name="\124">[1]重複登録!#REF!</definedName>
    <definedName name="\125" localSheetId="2">[1]重複登録!#REF!</definedName>
    <definedName name="\125">[1]重複登録!#REF!</definedName>
    <definedName name="\126" localSheetId="2">[1]重複登録!#REF!</definedName>
    <definedName name="\126">[1]重複登録!#REF!</definedName>
    <definedName name="\127" localSheetId="2">[1]重複登録!#REF!</definedName>
    <definedName name="\127">[1]重複登録!#REF!</definedName>
    <definedName name="\128" localSheetId="2">[1]重複登録!#REF!</definedName>
    <definedName name="\128">[1]重複登録!#REF!</definedName>
    <definedName name="\129" localSheetId="2">[1]重複登録!#REF!</definedName>
    <definedName name="\129">[1]重複登録!#REF!</definedName>
    <definedName name="\130" localSheetId="2">[1]重複登録!#REF!</definedName>
    <definedName name="\130">[1]重複登録!#REF!</definedName>
    <definedName name="\131" localSheetId="2">[1]重複登録!#REF!</definedName>
    <definedName name="\131">[1]重複登録!#REF!</definedName>
    <definedName name="\132" localSheetId="2">[1]重複登録!#REF!</definedName>
    <definedName name="\132">[1]重複登録!#REF!</definedName>
    <definedName name="\133" localSheetId="2">[1]重複登録!#REF!</definedName>
    <definedName name="\133">[1]重複登録!#REF!</definedName>
    <definedName name="\134" localSheetId="2">[1]重複登録!#REF!</definedName>
    <definedName name="\134">[1]重複登録!#REF!</definedName>
    <definedName name="\135" localSheetId="2">[1]重複登録!#REF!</definedName>
    <definedName name="\135">[1]重複登録!#REF!</definedName>
    <definedName name="\136" localSheetId="2">[1]重複登録!#REF!</definedName>
    <definedName name="\136">[1]重複登録!#REF!</definedName>
    <definedName name="\137" localSheetId="2">[1]重複登録!#REF!</definedName>
    <definedName name="\137">[1]重複登録!#REF!</definedName>
    <definedName name="\138" localSheetId="2">[1]重複登録!#REF!</definedName>
    <definedName name="\138">[1]重複登録!#REF!</definedName>
    <definedName name="\139" localSheetId="2">[1]重複登録!#REF!</definedName>
    <definedName name="\139">[1]重複登録!#REF!</definedName>
    <definedName name="\140" localSheetId="2">[1]重複登録!#REF!</definedName>
    <definedName name="\140">[1]重複登録!#REF!</definedName>
    <definedName name="\141" localSheetId="2">[1]重複登録!#REF!</definedName>
    <definedName name="\141">[1]重複登録!#REF!</definedName>
    <definedName name="\142" localSheetId="2">[1]重複登録!#REF!</definedName>
    <definedName name="\142">[1]重複登録!#REF!</definedName>
    <definedName name="\143" localSheetId="2">[1]重複登録!#REF!</definedName>
    <definedName name="\143">[1]重複登録!#REF!</definedName>
    <definedName name="\144" localSheetId="2">[1]重複登録!#REF!</definedName>
    <definedName name="\144">[1]重複登録!#REF!</definedName>
    <definedName name="\145" localSheetId="2">[1]重複登録!#REF!</definedName>
    <definedName name="\145">[1]重複登録!#REF!</definedName>
    <definedName name="\146" localSheetId="2">[1]重複登録!#REF!</definedName>
    <definedName name="\146">[1]重複登録!#REF!</definedName>
    <definedName name="\147" localSheetId="2">[1]重複登録!#REF!</definedName>
    <definedName name="\147">[1]重複登録!#REF!</definedName>
    <definedName name="\148" localSheetId="2">[1]重複登録!#REF!</definedName>
    <definedName name="\148">[1]重複登録!#REF!</definedName>
    <definedName name="\149" localSheetId="2">[1]重複登録!#REF!</definedName>
    <definedName name="\149">[1]重複登録!#REF!</definedName>
    <definedName name="\150" localSheetId="2">[1]重複登録!#REF!</definedName>
    <definedName name="\150">[1]重複登録!#REF!</definedName>
    <definedName name="\151" localSheetId="2">[1]重複登録!#REF!</definedName>
    <definedName name="\151">[1]重複登録!#REF!</definedName>
    <definedName name="\152" localSheetId="2">[1]重複登録!#REF!</definedName>
    <definedName name="\152">[1]重複登録!#REF!</definedName>
    <definedName name="\153" localSheetId="2">[1]重複登録!#REF!</definedName>
    <definedName name="\153">[1]重複登録!#REF!</definedName>
    <definedName name="\154" localSheetId="2">[1]重複登録!#REF!</definedName>
    <definedName name="\154">[1]重複登録!#REF!</definedName>
    <definedName name="\155" localSheetId="2">[1]重複登録!#REF!</definedName>
    <definedName name="\155">[1]重複登録!#REF!</definedName>
    <definedName name="\156" localSheetId="2">[1]重複登録!#REF!</definedName>
    <definedName name="\156">[1]重複登録!#REF!</definedName>
    <definedName name="\157" localSheetId="2">[1]重複登録!#REF!</definedName>
    <definedName name="\157">[1]重複登録!#REF!</definedName>
    <definedName name="\158" localSheetId="2">[1]重複登録!#REF!</definedName>
    <definedName name="\158">[1]重複登録!#REF!</definedName>
    <definedName name="\159" localSheetId="2">[1]重複登録!#REF!</definedName>
    <definedName name="\159">[1]重複登録!#REF!</definedName>
    <definedName name="\160" localSheetId="2">[1]重複登録!#REF!</definedName>
    <definedName name="\160">[1]重複登録!#REF!</definedName>
    <definedName name="\161" localSheetId="2">[1]重複登録!#REF!</definedName>
    <definedName name="\161">[1]重複登録!#REF!</definedName>
    <definedName name="\162" localSheetId="2">[1]重複登録!#REF!</definedName>
    <definedName name="\162">[1]重複登録!#REF!</definedName>
    <definedName name="\163" localSheetId="2">[1]重複登録!#REF!</definedName>
    <definedName name="\163">[1]重複登録!#REF!</definedName>
    <definedName name="\164" localSheetId="2">[1]重複登録!#REF!</definedName>
    <definedName name="\164">[1]重複登録!#REF!</definedName>
    <definedName name="\165" localSheetId="2">[1]重複登録!#REF!</definedName>
    <definedName name="\165">[1]重複登録!#REF!</definedName>
    <definedName name="\166" localSheetId="2">[1]重複登録!#REF!</definedName>
    <definedName name="\166">[1]重複登録!#REF!</definedName>
    <definedName name="\167" localSheetId="2">[1]重複登録!#REF!</definedName>
    <definedName name="\167">[1]重複登録!#REF!</definedName>
    <definedName name="\168" localSheetId="2">[1]重複登録!#REF!</definedName>
    <definedName name="\168">[1]重複登録!#REF!</definedName>
    <definedName name="\169" localSheetId="2">[1]重複登録!#REF!</definedName>
    <definedName name="\169">[1]重複登録!#REF!</definedName>
    <definedName name="\170" localSheetId="2">[1]重複登録!#REF!</definedName>
    <definedName name="\170">[1]重複登録!#REF!</definedName>
    <definedName name="\171" localSheetId="2">[1]重複登録!#REF!</definedName>
    <definedName name="\171">[1]重複登録!#REF!</definedName>
    <definedName name="\172" localSheetId="2">[1]重複登録!#REF!</definedName>
    <definedName name="\172">[1]重複登録!#REF!</definedName>
    <definedName name="\173" localSheetId="2">[1]重複登録!#REF!</definedName>
    <definedName name="\173">[1]重複登録!#REF!</definedName>
    <definedName name="\174" localSheetId="2">[1]重複登録!#REF!</definedName>
    <definedName name="\174">[1]重複登録!#REF!</definedName>
    <definedName name="\175" localSheetId="2">[1]重複登録!#REF!</definedName>
    <definedName name="\175">[1]重複登録!#REF!</definedName>
    <definedName name="\176" localSheetId="2">[1]重複登録!#REF!</definedName>
    <definedName name="\176">[1]重複登録!#REF!</definedName>
    <definedName name="\177" localSheetId="2">[1]重複登録!#REF!</definedName>
    <definedName name="\177">[1]重複登録!#REF!</definedName>
    <definedName name="\178" localSheetId="2">[1]重複登録!#REF!</definedName>
    <definedName name="\178">[1]重複登録!#REF!</definedName>
    <definedName name="\179" localSheetId="2">[1]重複登録!#REF!</definedName>
    <definedName name="\179">[1]重複登録!#REF!</definedName>
    <definedName name="\180" localSheetId="2">[1]重複登録!#REF!</definedName>
    <definedName name="\180">[1]重複登録!#REF!</definedName>
    <definedName name="\181" localSheetId="2">[1]重複登録!#REF!</definedName>
    <definedName name="\181">[1]重複登録!#REF!</definedName>
    <definedName name="\182" localSheetId="2">[1]重複登録!#REF!</definedName>
    <definedName name="\182">[1]重複登録!#REF!</definedName>
    <definedName name="\183" localSheetId="2">[1]重複登録!#REF!</definedName>
    <definedName name="\183">[1]重複登録!#REF!</definedName>
    <definedName name="\184" localSheetId="2">[1]重複登録!#REF!</definedName>
    <definedName name="\184">[1]重複登録!#REF!</definedName>
    <definedName name="\185" localSheetId="2">[1]重複登録!#REF!</definedName>
    <definedName name="\185">[1]重複登録!#REF!</definedName>
    <definedName name="\186" localSheetId="2">[1]重複登録!#REF!</definedName>
    <definedName name="\186">[1]重複登録!#REF!</definedName>
    <definedName name="DANTAI">'[2]団体名コード '!$B$5:$C$178</definedName>
    <definedName name="KIJUN" localSheetId="2">#REF!</definedName>
    <definedName name="KIJUN">#REF!</definedName>
    <definedName name="KOJIN">[3]個人コード!$B$10:$I$1059</definedName>
    <definedName name="POINT">[4]得点テーブル!$B$6:$I$140</definedName>
    <definedName name="_xlnm.Print_Area" localSheetId="2">'21.選手名簿'!$A$1:$L$102</definedName>
    <definedName name="_xlnm.Print_Area" localSheetId="1">ドロー!$B$1:$AN$113</definedName>
    <definedName name="SPACE">[5]一般!$U$5</definedName>
    <definedName name="TAG">[6]TAG住所一覧!$B$5:$J$228</definedName>
    <definedName name="申込" localSheetId="2">#REF!</definedName>
    <definedName name="申込">#REF!</definedName>
  </definedNames>
  <calcPr calcId="191029"/>
</workbook>
</file>

<file path=xl/calcChain.xml><?xml version="1.0" encoding="utf-8"?>
<calcChain xmlns="http://schemas.openxmlformats.org/spreadsheetml/2006/main">
  <c r="X94" i="2" l="1"/>
  <c r="X96" i="2"/>
  <c r="X92" i="2"/>
</calcChain>
</file>

<file path=xl/sharedStrings.xml><?xml version="1.0" encoding="utf-8"?>
<sst xmlns="http://schemas.openxmlformats.org/spreadsheetml/2006/main" count="896" uniqueCount="425">
  <si>
    <t>チームセルベッサ</t>
  </si>
  <si>
    <t>CHイワキリ</t>
  </si>
  <si>
    <t>順位</t>
    <rPh sb="0" eb="2">
      <t>ジュンイ</t>
    </rPh>
    <phoneticPr fontId="2"/>
  </si>
  <si>
    <t>勝率</t>
    <rPh sb="0" eb="2">
      <t>ショウリツ</t>
    </rPh>
    <phoneticPr fontId="2"/>
  </si>
  <si>
    <t>勝敗</t>
    <rPh sb="0" eb="2">
      <t>ショウハイ</t>
    </rPh>
    <phoneticPr fontId="2"/>
  </si>
  <si>
    <t>Eブロック</t>
    <phoneticPr fontId="2"/>
  </si>
  <si>
    <t>Dブロック</t>
    <phoneticPr fontId="2"/>
  </si>
  <si>
    <t>Cブロック</t>
    <phoneticPr fontId="2"/>
  </si>
  <si>
    <t>Bブロック</t>
    <phoneticPr fontId="2"/>
  </si>
  <si>
    <t>Aブロック</t>
    <phoneticPr fontId="2"/>
  </si>
  <si>
    <t>男子Ｂ／予選リーグ</t>
    <rPh sb="0" eb="2">
      <t>ダンシ</t>
    </rPh>
    <rPh sb="4" eb="6">
      <t>ヨセン</t>
    </rPh>
    <phoneticPr fontId="2"/>
  </si>
  <si>
    <t>Ｂブロック</t>
    <phoneticPr fontId="2"/>
  </si>
  <si>
    <t>Aブロック</t>
    <phoneticPr fontId="2"/>
  </si>
  <si>
    <t>決勝トーナメント</t>
    <phoneticPr fontId="2"/>
  </si>
  <si>
    <t>女子Ｂ／予選リーグ</t>
    <rPh sb="0" eb="2">
      <t>ジョシ</t>
    </rPh>
    <phoneticPr fontId="2"/>
  </si>
  <si>
    <t>女子A／予選リーグ</t>
    <rPh sb="0" eb="2">
      <t>ジョシ</t>
    </rPh>
    <phoneticPr fontId="2"/>
  </si>
  <si>
    <t>電話０９８５－２１－１３２２   担当姫田</t>
  </si>
  <si>
    <t xml:space="preserve">問い合わせ先：宮崎県テニス協会    </t>
    <rPh sb="0" eb="3">
      <t>トイア</t>
    </rPh>
    <rPh sb="5" eb="6">
      <t>サキ</t>
    </rPh>
    <rPh sb="7" eb="10">
      <t>ミヤザキケン</t>
    </rPh>
    <rPh sb="10" eb="15">
      <t>テニスキョウカイ</t>
    </rPh>
    <phoneticPr fontId="3"/>
  </si>
  <si>
    <t>（①完全試合数　②勝数　③直接対決　④ポイント取得率　⑤ゲーム取得率）</t>
  </si>
  <si>
    <t>順位決定は、ラウンドロビン方式にて行います。</t>
    <rPh sb="0" eb="2">
      <t>ジュンイ</t>
    </rPh>
    <rPh sb="2" eb="4">
      <t>ケッテイ</t>
    </rPh>
    <rPh sb="13" eb="15">
      <t>ホウシキ</t>
    </rPh>
    <rPh sb="17" eb="18">
      <t>オコナ</t>
    </rPh>
    <phoneticPr fontId="3"/>
  </si>
  <si>
    <t>決勝トーナメント：全試合１セットマッチ</t>
    <rPh sb="0" eb="2">
      <t>ケッショウ</t>
    </rPh>
    <phoneticPr fontId="3"/>
  </si>
  <si>
    <t>予選リーグ：全試合１セットﾏｯﾁノーアドバンテージ</t>
    <rPh sb="0" eb="2">
      <t>ヨセン</t>
    </rPh>
    <phoneticPr fontId="3"/>
  </si>
  <si>
    <t>試合方法</t>
    <rPh sb="0" eb="2">
      <t>シアイ</t>
    </rPh>
    <rPh sb="2" eb="4">
      <t>ホウホウ</t>
    </rPh>
    <phoneticPr fontId="3"/>
  </si>
  <si>
    <t>決勝リーグ</t>
    <phoneticPr fontId="3"/>
  </si>
  <si>
    <t>女子Ｂ</t>
    <rPh sb="0" eb="2">
      <t>ジョシ</t>
    </rPh>
    <phoneticPr fontId="3"/>
  </si>
  <si>
    <t>女子Ａ</t>
    <rPh sb="0" eb="2">
      <t>ジョシ</t>
    </rPh>
    <phoneticPr fontId="3"/>
  </si>
  <si>
    <t>予選リーグ</t>
    <rPh sb="0" eb="2">
      <t>ヨセン</t>
    </rPh>
    <phoneticPr fontId="3"/>
  </si>
  <si>
    <t>男子Ｂ</t>
    <rPh sb="0" eb="2">
      <t>ダンシ</t>
    </rPh>
    <phoneticPr fontId="3"/>
  </si>
  <si>
    <t>男子Ａ</t>
    <rPh sb="0" eb="2">
      <t>ダンシ</t>
    </rPh>
    <phoneticPr fontId="3"/>
  </si>
  <si>
    <t>７月4日（日)</t>
    <rPh sb="4" eb="5">
      <t>ヒ</t>
    </rPh>
    <phoneticPr fontId="3"/>
  </si>
  <si>
    <t>6月26日（土）</t>
    <rPh sb="4" eb="5">
      <t>ド</t>
    </rPh>
    <phoneticPr fontId="3"/>
  </si>
  <si>
    <t>試合開始</t>
    <rPh sb="0" eb="2">
      <t>シアイ</t>
    </rPh>
    <rPh sb="2" eb="4">
      <t>カイシ</t>
    </rPh>
    <phoneticPr fontId="3"/>
  </si>
  <si>
    <t>種目</t>
    <rPh sb="0" eb="2">
      <t>シュモク</t>
    </rPh>
    <phoneticPr fontId="3"/>
  </si>
  <si>
    <t>大会日程</t>
    <rPh sb="0" eb="2">
      <t>タイカイ</t>
    </rPh>
    <rPh sb="2" eb="4">
      <t>ニッテイ</t>
    </rPh>
    <phoneticPr fontId="3"/>
  </si>
  <si>
    <t>天候不順等による開催有無は、当日会場に掲載します。</t>
  </si>
  <si>
    <t>出場選手にお知らせ願います。</t>
    <rPh sb="0" eb="4">
      <t>シュツジョウセンシュ</t>
    </rPh>
    <rPh sb="5" eb="10">
      <t>オシラセネガ</t>
    </rPh>
    <phoneticPr fontId="3"/>
  </si>
  <si>
    <t>令和3年度 クラブ対抗テニス大会（仮ドロー）</t>
    <rPh sb="0" eb="2">
      <t>レイワ</t>
    </rPh>
    <rPh sb="3" eb="5">
      <t>ネンド</t>
    </rPh>
    <rPh sb="5" eb="7">
      <t>ヘイネンド</t>
    </rPh>
    <rPh sb="9" eb="11">
      <t>タイコウ</t>
    </rPh>
    <rPh sb="14" eb="16">
      <t>タイカイ</t>
    </rPh>
    <rPh sb="17" eb="18">
      <t>カリ</t>
    </rPh>
    <phoneticPr fontId="3"/>
  </si>
  <si>
    <t>男子A／決勝リーグ</t>
    <rPh sb="0" eb="2">
      <t>ダンシ</t>
    </rPh>
    <rPh sb="4" eb="6">
      <t>ケッショウ</t>
    </rPh>
    <phoneticPr fontId="2"/>
  </si>
  <si>
    <t>セントB</t>
  </si>
  <si>
    <t>テニス日和</t>
  </si>
  <si>
    <t>モン･クレール</t>
  </si>
  <si>
    <t>Medical  Team  Ｂ</t>
  </si>
  <si>
    <t>HOT-BERRY</t>
  </si>
  <si>
    <t>ヤングてげな</t>
  </si>
  <si>
    <t>チームエスカルゴ</t>
  </si>
  <si>
    <t>ファイナリスト</t>
  </si>
  <si>
    <t>レッツsmash</t>
  </si>
  <si>
    <t>藤川会</t>
  </si>
  <si>
    <t>フォレストメンズ</t>
  </si>
  <si>
    <t>セントA</t>
  </si>
  <si>
    <t>ミッキーズ</t>
  </si>
  <si>
    <t>西やんテニスch</t>
  </si>
  <si>
    <t>元気もりもり！</t>
  </si>
  <si>
    <t>Medical  Team  Ｃ</t>
  </si>
  <si>
    <t>ただいまモネ</t>
  </si>
  <si>
    <t>テニス向上委員会</t>
  </si>
  <si>
    <t>ミント</t>
  </si>
  <si>
    <t>てげな20％</t>
  </si>
  <si>
    <t>おっちょこちょい</t>
  </si>
  <si>
    <t>てにすちんぐ</t>
  </si>
  <si>
    <t>ラウンド</t>
    <phoneticPr fontId="2"/>
  </si>
  <si>
    <t>Fブロック</t>
    <phoneticPr fontId="2"/>
  </si>
  <si>
    <t>令和3年度 宮崎県クラブ対抗テニストーナメント　　　　　　　　　　　　　　　　　　　　2021/6/26,7/4　ひなた宮崎県総合運動公園</t>
    <rPh sb="0" eb="1">
      <t>レイ</t>
    </rPh>
    <rPh sb="1" eb="2">
      <t>ワ</t>
    </rPh>
    <rPh sb="3" eb="5">
      <t>ネンド</t>
    </rPh>
    <rPh sb="4" eb="5">
      <t>ド</t>
    </rPh>
    <rPh sb="6" eb="9">
      <t>ミヤザキケン</t>
    </rPh>
    <rPh sb="12" eb="14">
      <t>タイコウ</t>
    </rPh>
    <rPh sb="60" eb="63">
      <t>ミヤザキケン</t>
    </rPh>
    <rPh sb="63" eb="65">
      <t>ソウゴウ</t>
    </rPh>
    <rPh sb="65" eb="69">
      <t>ウンドウコウエン</t>
    </rPh>
    <phoneticPr fontId="3"/>
  </si>
  <si>
    <t>決勝リーグ、決勝</t>
    <rPh sb="0" eb="2">
      <t>ケッショウ</t>
    </rPh>
    <rPh sb="6" eb="8">
      <t>ケッショウ</t>
    </rPh>
    <phoneticPr fontId="2"/>
  </si>
  <si>
    <t>決勝Aブロック</t>
    <rPh sb="0" eb="2">
      <t>ケッショウ</t>
    </rPh>
    <phoneticPr fontId="2"/>
  </si>
  <si>
    <t>決勝Bブロック</t>
    <rPh sb="0" eb="2">
      <t>ケッショウ</t>
    </rPh>
    <phoneticPr fontId="2"/>
  </si>
  <si>
    <t>令和3年度 宮崎県クラブ対抗テニストーナメント　　　　　　　　　　2021/6/26・7/4　ひなた宮崎県総合運動公園</t>
    <rPh sb="0" eb="1">
      <t>レイ</t>
    </rPh>
    <rPh sb="1" eb="2">
      <t>ワ</t>
    </rPh>
    <rPh sb="3" eb="5">
      <t>ネンド</t>
    </rPh>
    <rPh sb="4" eb="5">
      <t>ド</t>
    </rPh>
    <rPh sb="6" eb="9">
      <t>ミヤザキケン</t>
    </rPh>
    <rPh sb="12" eb="14">
      <t>タイコウ</t>
    </rPh>
    <rPh sb="50" eb="53">
      <t>ミヤザキケン</t>
    </rPh>
    <rPh sb="53" eb="55">
      <t>ソウゴウ</t>
    </rPh>
    <rPh sb="55" eb="59">
      <t>ウンドウコウエン</t>
    </rPh>
    <phoneticPr fontId="3"/>
  </si>
  <si>
    <t>男子Bの決勝リーグ（トーナメント）の対戦は、予選リーグ終了後抽選とします。</t>
    <rPh sb="0" eb="2">
      <t>ダンシ</t>
    </rPh>
    <rPh sb="4" eb="6">
      <t>ケッショウ</t>
    </rPh>
    <rPh sb="18" eb="20">
      <t>タイセン</t>
    </rPh>
    <rPh sb="22" eb="24">
      <t>ヨセン</t>
    </rPh>
    <rPh sb="27" eb="30">
      <t>シュウリョウゴ</t>
    </rPh>
    <rPh sb="30" eb="32">
      <t>チュウセン</t>
    </rPh>
    <phoneticPr fontId="2"/>
  </si>
  <si>
    <t>決勝リーグ・Ｆ</t>
    <rPh sb="0" eb="2">
      <t>ケッショウ</t>
    </rPh>
    <phoneticPr fontId="3"/>
  </si>
  <si>
    <t>会場：ひなた宮崎県総合運動公園</t>
    <rPh sb="0" eb="2">
      <t>カイジョウ</t>
    </rPh>
    <rPh sb="6" eb="9">
      <t>ミヤザキケン</t>
    </rPh>
    <rPh sb="9" eb="11">
      <t>ソウゴウ</t>
    </rPh>
    <rPh sb="11" eb="15">
      <t>ウンドウコウエン</t>
    </rPh>
    <phoneticPr fontId="3"/>
  </si>
  <si>
    <t>受付は試合開始予定の30分前から行う</t>
    <rPh sb="0" eb="2">
      <t>ウケツケ</t>
    </rPh>
    <rPh sb="3" eb="5">
      <t>シアイ</t>
    </rPh>
    <rPh sb="5" eb="7">
      <t>カイシ</t>
    </rPh>
    <rPh sb="7" eb="9">
      <t>ヨテイ</t>
    </rPh>
    <rPh sb="12" eb="14">
      <t>フンマエ</t>
    </rPh>
    <rPh sb="16" eb="17">
      <t>オコナ</t>
    </rPh>
    <phoneticPr fontId="3"/>
  </si>
  <si>
    <t>予選リーグ、決勝</t>
    <rPh sb="0" eb="2">
      <t>ヨセン</t>
    </rPh>
    <rPh sb="6" eb="8">
      <t>ケッショウ</t>
    </rPh>
    <phoneticPr fontId="3"/>
  </si>
  <si>
    <t>Officialしげ男dism</t>
  </si>
  <si>
    <t>Officialしげ男dism</t>
    <phoneticPr fontId="2"/>
  </si>
  <si>
    <t>サングリエ</t>
  </si>
  <si>
    <t>サングリエ</t>
    <phoneticPr fontId="2"/>
  </si>
  <si>
    <t>澄南海の人生に幸多かれ</t>
    <phoneticPr fontId="2"/>
  </si>
  <si>
    <t>Medical  Team A</t>
    <phoneticPr fontId="2"/>
  </si>
  <si>
    <t>ひるあそび</t>
  </si>
  <si>
    <t>ひるあそび</t>
    <phoneticPr fontId="2"/>
  </si>
  <si>
    <t>微魔女クラブ</t>
    <phoneticPr fontId="2"/>
  </si>
  <si>
    <t>公立ＳＮＴＣ・A</t>
    <phoneticPr fontId="2"/>
  </si>
  <si>
    <t>ﾚｲﾝﾎﾞｰ・ｱｽﾚﾁｯｸｽ</t>
    <phoneticPr fontId="2"/>
  </si>
  <si>
    <t>CHイワキリ</t>
    <phoneticPr fontId="2"/>
  </si>
  <si>
    <t>てにすちんぐ</t>
    <phoneticPr fontId="2"/>
  </si>
  <si>
    <t>フォレスト＋α</t>
  </si>
  <si>
    <t>フォレスト＋α</t>
    <phoneticPr fontId="2"/>
  </si>
  <si>
    <t>おっちょこちょい</t>
    <phoneticPr fontId="2"/>
  </si>
  <si>
    <t>てげな20％</t>
    <phoneticPr fontId="2"/>
  </si>
  <si>
    <t>ミント</t>
    <phoneticPr fontId="2"/>
  </si>
  <si>
    <t>テニス向上委員会</t>
    <phoneticPr fontId="2"/>
  </si>
  <si>
    <t>公立ＳＮＴＣ・B</t>
  </si>
  <si>
    <t>公立ＳＮＴＣ・B</t>
    <phoneticPr fontId="2"/>
  </si>
  <si>
    <t>ただいまモネ</t>
    <phoneticPr fontId="2"/>
  </si>
  <si>
    <t>セント女子</t>
  </si>
  <si>
    <t>セント女子</t>
    <phoneticPr fontId="2"/>
  </si>
  <si>
    <t>Medical  Team  Ｃ</t>
    <phoneticPr fontId="2"/>
  </si>
  <si>
    <t>元気もりもり！</t>
    <phoneticPr fontId="2"/>
  </si>
  <si>
    <t>西やんテニスch</t>
    <phoneticPr fontId="2"/>
  </si>
  <si>
    <t>ミッキーズ</t>
    <phoneticPr fontId="2"/>
  </si>
  <si>
    <t>セントA</t>
    <phoneticPr fontId="2"/>
  </si>
  <si>
    <t>フォレストメンズ</t>
    <phoneticPr fontId="2"/>
  </si>
  <si>
    <t>藤川会</t>
    <phoneticPr fontId="2"/>
  </si>
  <si>
    <t>レッツsmash</t>
    <phoneticPr fontId="2"/>
  </si>
  <si>
    <t>チームエスカルゴ</t>
    <phoneticPr fontId="2"/>
  </si>
  <si>
    <t>ヤングてげな</t>
    <phoneticPr fontId="2"/>
  </si>
  <si>
    <t>HOT-BERRY</t>
    <phoneticPr fontId="2"/>
  </si>
  <si>
    <t>チームセルベッサ</t>
    <phoneticPr fontId="2"/>
  </si>
  <si>
    <t>串かつ五十六</t>
  </si>
  <si>
    <t>串かつ五十六</t>
    <phoneticPr fontId="2"/>
  </si>
  <si>
    <t>てげなテニス部?</t>
    <phoneticPr fontId="2"/>
  </si>
  <si>
    <t>モン･クレール</t>
    <phoneticPr fontId="2"/>
  </si>
  <si>
    <t>ＭＣＯ</t>
  </si>
  <si>
    <t>ＭＣＯ</t>
    <phoneticPr fontId="2"/>
  </si>
  <si>
    <t>セントB</t>
    <phoneticPr fontId="2"/>
  </si>
  <si>
    <t>ファイナリスト</t>
    <phoneticPr fontId="2"/>
  </si>
  <si>
    <t>テニス日和</t>
    <phoneticPr fontId="2"/>
  </si>
  <si>
    <t>Medical  Team  Ｂ</t>
    <phoneticPr fontId="2"/>
  </si>
  <si>
    <t>令和３年度 宮崎県クラブ対抗テニストーナメント　　　　　　　　　　2021/6/26・7/4　ひなた宮崎県総合運動公園</t>
    <rPh sb="0" eb="1">
      <t>レイ</t>
    </rPh>
    <rPh sb="1" eb="2">
      <t>ワ</t>
    </rPh>
    <rPh sb="3" eb="4">
      <t>ネン</t>
    </rPh>
    <rPh sb="4" eb="5">
      <t>ド</t>
    </rPh>
    <rPh sb="6" eb="9">
      <t>ミヤザキケン</t>
    </rPh>
    <rPh sb="12" eb="14">
      <t>タイコウ</t>
    </rPh>
    <rPh sb="50" eb="53">
      <t>ミヤザキケン</t>
    </rPh>
    <rPh sb="53" eb="55">
      <t>ソウゴウ</t>
    </rPh>
    <rPh sb="55" eb="59">
      <t>ウンドウコウエン</t>
    </rPh>
    <phoneticPr fontId="3"/>
  </si>
  <si>
    <t>男子Aクラス</t>
    <phoneticPr fontId="3"/>
  </si>
  <si>
    <t>重山　裕紀</t>
    <phoneticPr fontId="2"/>
  </si>
  <si>
    <t>RSTennis</t>
    <phoneticPr fontId="2"/>
  </si>
  <si>
    <t>日高　達朗</t>
    <phoneticPr fontId="2"/>
  </si>
  <si>
    <t>Medical  Team</t>
  </si>
  <si>
    <t>原田　大地</t>
    <phoneticPr fontId="2"/>
  </si>
  <si>
    <t>日向グリーンTC</t>
    <phoneticPr fontId="2"/>
  </si>
  <si>
    <t>大野　喬史</t>
    <phoneticPr fontId="2"/>
  </si>
  <si>
    <t>橘</t>
    <phoneticPr fontId="11"/>
  </si>
  <si>
    <t>山本　悠貴</t>
    <phoneticPr fontId="2"/>
  </si>
  <si>
    <t>黒木　悠貴</t>
    <rPh sb="0" eb="2">
      <t>クロキ</t>
    </rPh>
    <rPh sb="3" eb="5">
      <t>ユウキ</t>
    </rPh>
    <phoneticPr fontId="12"/>
  </si>
  <si>
    <t>川邊　一仁</t>
    <phoneticPr fontId="2"/>
  </si>
  <si>
    <t>日向倶楽部</t>
    <phoneticPr fontId="2"/>
  </si>
  <si>
    <t>財部　比呂史</t>
    <phoneticPr fontId="2"/>
  </si>
  <si>
    <t>馬場　駿</t>
  </si>
  <si>
    <t>矢野　雄祐</t>
    <rPh sb="0" eb="2">
      <t>ヤノ</t>
    </rPh>
    <rPh sb="3" eb="5">
      <t>ユウスケ</t>
    </rPh>
    <phoneticPr fontId="12"/>
  </si>
  <si>
    <t>上村　嘉博</t>
    <phoneticPr fontId="2"/>
  </si>
  <si>
    <t>柏木　涼吾</t>
    <phoneticPr fontId="2"/>
  </si>
  <si>
    <t>日高　龍馬</t>
    <phoneticPr fontId="2"/>
  </si>
  <si>
    <t>伊東　直哉</t>
    <rPh sb="0" eb="2">
      <t>イトウ</t>
    </rPh>
    <rPh sb="3" eb="5">
      <t>ナオヤ</t>
    </rPh>
    <phoneticPr fontId="12"/>
  </si>
  <si>
    <t>岡崎　洋樹</t>
    <phoneticPr fontId="2"/>
  </si>
  <si>
    <t>大神　澄南海</t>
    <phoneticPr fontId="2"/>
  </si>
  <si>
    <t>KTC</t>
  </si>
  <si>
    <t>田口　将伍</t>
    <phoneticPr fontId="2"/>
  </si>
  <si>
    <t>スマイルテニスラボ</t>
  </si>
  <si>
    <t>西田　翔貴</t>
    <phoneticPr fontId="2"/>
  </si>
  <si>
    <t>石田　孝輔</t>
    <phoneticPr fontId="2"/>
  </si>
  <si>
    <t>大高　佳祐</t>
    <phoneticPr fontId="2"/>
  </si>
  <si>
    <t>二代目村雲</t>
    <phoneticPr fontId="2"/>
  </si>
  <si>
    <t>石井　智久</t>
    <rPh sb="0" eb="2">
      <t>イシイ</t>
    </rPh>
    <rPh sb="3" eb="5">
      <t>トモヒサ</t>
    </rPh>
    <phoneticPr fontId="2"/>
  </si>
  <si>
    <t>MCO</t>
    <phoneticPr fontId="2"/>
  </si>
  <si>
    <t>甲斐　亮平</t>
    <phoneticPr fontId="2"/>
  </si>
  <si>
    <t>女子Aクラス</t>
    <rPh sb="0" eb="2">
      <t>ジョシ</t>
    </rPh>
    <phoneticPr fontId="3"/>
  </si>
  <si>
    <t>宮田　佳奈</t>
    <phoneticPr fontId="2"/>
  </si>
  <si>
    <t>日南TC</t>
    <phoneticPr fontId="2"/>
  </si>
  <si>
    <t>杉田　直子</t>
    <rPh sb="0" eb="2">
      <t>スギタ</t>
    </rPh>
    <rPh sb="3" eb="5">
      <t>ナオコ</t>
    </rPh>
    <phoneticPr fontId="12"/>
  </si>
  <si>
    <t>ﾚｲﾝﾎﾞｰ・ｱｽﾚﾁｯｸｽ</t>
  </si>
  <si>
    <t>木下　浩子</t>
    <phoneticPr fontId="2"/>
  </si>
  <si>
    <t>MTF</t>
  </si>
  <si>
    <t>湯地　真里</t>
    <rPh sb="0" eb="2">
      <t>ユジ</t>
    </rPh>
    <rPh sb="3" eb="5">
      <t>マリ</t>
    </rPh>
    <phoneticPr fontId="2"/>
  </si>
  <si>
    <t>C.フォレスト</t>
    <phoneticPr fontId="2"/>
  </si>
  <si>
    <t>高石　志保</t>
    <phoneticPr fontId="2"/>
  </si>
  <si>
    <t>黒坂　高子</t>
    <rPh sb="0" eb="2">
      <t>クロサカ</t>
    </rPh>
    <rPh sb="3" eb="5">
      <t>タカコ</t>
    </rPh>
    <phoneticPr fontId="12"/>
  </si>
  <si>
    <t>徳丸　由美子</t>
    <phoneticPr fontId="2"/>
  </si>
  <si>
    <t>白石　由美</t>
    <phoneticPr fontId="2"/>
  </si>
  <si>
    <t>TEAM　Ｐ's</t>
    <phoneticPr fontId="2"/>
  </si>
  <si>
    <t>平塚　修子</t>
    <phoneticPr fontId="2"/>
  </si>
  <si>
    <t>内村　初子</t>
    <rPh sb="0" eb="2">
      <t>ウチムラ</t>
    </rPh>
    <rPh sb="3" eb="5">
      <t>ハツコ</t>
    </rPh>
    <phoneticPr fontId="12"/>
  </si>
  <si>
    <t>高野　直美</t>
    <phoneticPr fontId="2"/>
  </si>
  <si>
    <t>佐藤　和恵</t>
    <rPh sb="3" eb="5">
      <t>カズエ</t>
    </rPh>
    <phoneticPr fontId="2"/>
  </si>
  <si>
    <t>TEAM HARIS</t>
    <phoneticPr fontId="2"/>
  </si>
  <si>
    <t>横山　友香</t>
    <rPh sb="0" eb="2">
      <t>ヨコヤマ</t>
    </rPh>
    <rPh sb="3" eb="4">
      <t>トモ</t>
    </rPh>
    <rPh sb="4" eb="5">
      <t>カ</t>
    </rPh>
    <phoneticPr fontId="13"/>
  </si>
  <si>
    <t>大野　奈緒美</t>
    <rPh sb="0" eb="2">
      <t>オオノ</t>
    </rPh>
    <rPh sb="3" eb="6">
      <t>ナオミ</t>
    </rPh>
    <phoneticPr fontId="12"/>
  </si>
  <si>
    <t>大川　友香</t>
    <phoneticPr fontId="2"/>
  </si>
  <si>
    <t>新田原TC</t>
    <phoneticPr fontId="2"/>
  </si>
  <si>
    <t>冨山　典子</t>
  </si>
  <si>
    <t>公立ＳＮＴＣ</t>
    <rPh sb="0" eb="2">
      <t>コウリツ</t>
    </rPh>
    <phoneticPr fontId="13"/>
  </si>
  <si>
    <t>松山　明美</t>
    <phoneticPr fontId="2"/>
  </si>
  <si>
    <t>姫野　明美</t>
    <rPh sb="0" eb="2">
      <t>ヒメノ</t>
    </rPh>
    <rPh sb="3" eb="5">
      <t>アケミ</t>
    </rPh>
    <phoneticPr fontId="12"/>
  </si>
  <si>
    <t>上田　和美</t>
    <phoneticPr fontId="2"/>
  </si>
  <si>
    <t>三浦　美和</t>
    <phoneticPr fontId="2"/>
  </si>
  <si>
    <t>シーガイア</t>
  </si>
  <si>
    <t>小牧　礼</t>
  </si>
  <si>
    <t>日向倶楽部</t>
  </si>
  <si>
    <t>阿南　美和子</t>
    <phoneticPr fontId="2"/>
  </si>
  <si>
    <t>チーム403</t>
    <phoneticPr fontId="2"/>
  </si>
  <si>
    <t>原田　優江</t>
    <rPh sb="0" eb="2">
      <t>ハラダ</t>
    </rPh>
    <rPh sb="3" eb="4">
      <t>ユウ</t>
    </rPh>
    <rPh sb="4" eb="5">
      <t>エ</t>
    </rPh>
    <phoneticPr fontId="2"/>
  </si>
  <si>
    <t>公立ＳＮＴＣ・A</t>
    <rPh sb="0" eb="2">
      <t>コウリツ</t>
    </rPh>
    <phoneticPr fontId="13"/>
  </si>
  <si>
    <t>今村　千穂美</t>
    <rPh sb="0" eb="2">
      <t>イマムラ</t>
    </rPh>
    <rPh sb="3" eb="6">
      <t>チホミ</t>
    </rPh>
    <phoneticPr fontId="11"/>
  </si>
  <si>
    <t>CHイワキリ</t>
    <phoneticPr fontId="11"/>
  </si>
  <si>
    <t>栗山　和子</t>
    <phoneticPr fontId="2"/>
  </si>
  <si>
    <t>てげなテニス部</t>
    <phoneticPr fontId="2"/>
  </si>
  <si>
    <t>池田　朋美</t>
    <rPh sb="4" eb="5">
      <t>ビ</t>
    </rPh>
    <phoneticPr fontId="2"/>
  </si>
  <si>
    <t>安藤　由子</t>
    <rPh sb="0" eb="2">
      <t>アンドウ</t>
    </rPh>
    <rPh sb="3" eb="5">
      <t>ユウコ</t>
    </rPh>
    <phoneticPr fontId="3"/>
  </si>
  <si>
    <t>Ｃ．フォレスト</t>
    <phoneticPr fontId="2"/>
  </si>
  <si>
    <t>中原　恭子</t>
    <rPh sb="0" eb="2">
      <t>ナカハラ</t>
    </rPh>
    <rPh sb="3" eb="5">
      <t>キョウコ</t>
    </rPh>
    <phoneticPr fontId="11"/>
  </si>
  <si>
    <t>大野　知子</t>
    <phoneticPr fontId="2"/>
  </si>
  <si>
    <t>藤江　明美</t>
    <phoneticPr fontId="2"/>
  </si>
  <si>
    <t>廣瀬　由紀子</t>
    <phoneticPr fontId="2"/>
  </si>
  <si>
    <t>真田　伸子</t>
    <rPh sb="0" eb="2">
      <t>サナダ</t>
    </rPh>
    <rPh sb="3" eb="5">
      <t>ノブコ</t>
    </rPh>
    <phoneticPr fontId="11"/>
  </si>
  <si>
    <t>井本　海帆</t>
    <phoneticPr fontId="2"/>
  </si>
  <si>
    <t>ETC</t>
    <phoneticPr fontId="2"/>
  </si>
  <si>
    <t>塗木　和江</t>
    <phoneticPr fontId="2"/>
  </si>
  <si>
    <t>鈴木　美代子</t>
    <phoneticPr fontId="2"/>
  </si>
  <si>
    <t>中薗　祐子</t>
    <rPh sb="0" eb="2">
      <t>ナカゾノ</t>
    </rPh>
    <rPh sb="3" eb="5">
      <t>ユウコ</t>
    </rPh>
    <phoneticPr fontId="11"/>
  </si>
  <si>
    <t>浅尾　沙千代</t>
    <phoneticPr fontId="2"/>
  </si>
  <si>
    <t>ファイナル</t>
  </si>
  <si>
    <t>今田　素子</t>
    <phoneticPr fontId="2"/>
  </si>
  <si>
    <t>青木　尚子</t>
    <rPh sb="0" eb="2">
      <t>アオキ</t>
    </rPh>
    <rPh sb="3" eb="5">
      <t>ナオコ</t>
    </rPh>
    <phoneticPr fontId="2"/>
  </si>
  <si>
    <t>財部　美貴</t>
    <phoneticPr fontId="2"/>
  </si>
  <si>
    <t>岩切　晶子</t>
    <phoneticPr fontId="2"/>
  </si>
  <si>
    <t>春成　恵子</t>
    <phoneticPr fontId="2"/>
  </si>
  <si>
    <t>大塚　可奈子</t>
    <rPh sb="0" eb="2">
      <t>オオツカ</t>
    </rPh>
    <rPh sb="3" eb="6">
      <t>カナコ</t>
    </rPh>
    <phoneticPr fontId="2"/>
  </si>
  <si>
    <t>前原　綾香</t>
    <rPh sb="0" eb="2">
      <t>マエハラ</t>
    </rPh>
    <rPh sb="3" eb="5">
      <t>アヤカ</t>
    </rPh>
    <phoneticPr fontId="11"/>
  </si>
  <si>
    <t>岩切　曜子</t>
    <phoneticPr fontId="2"/>
  </si>
  <si>
    <t>桑原　真理子</t>
    <phoneticPr fontId="2"/>
  </si>
  <si>
    <t>Dias Dea</t>
    <phoneticPr fontId="2"/>
  </si>
  <si>
    <t>鬼塚　いづみ</t>
    <phoneticPr fontId="2"/>
  </si>
  <si>
    <t>重山　奈穂</t>
    <phoneticPr fontId="2"/>
  </si>
  <si>
    <t>横山　奈美</t>
    <phoneticPr fontId="2"/>
  </si>
  <si>
    <t>スィウングTC</t>
    <phoneticPr fontId="2"/>
  </si>
  <si>
    <t>吉野　華代</t>
    <phoneticPr fontId="2"/>
  </si>
  <si>
    <t>女子Bクラス</t>
    <rPh sb="0" eb="2">
      <t>ジョシ</t>
    </rPh>
    <phoneticPr fontId="3"/>
  </si>
  <si>
    <t>セント女子</t>
    <rPh sb="3" eb="5">
      <t>ジョシ</t>
    </rPh>
    <phoneticPr fontId="2"/>
  </si>
  <si>
    <t>永松　美帆</t>
    <phoneticPr fontId="2"/>
  </si>
  <si>
    <t>矢野　妃佐子</t>
    <rPh sb="0" eb="2">
      <t>ヤノ</t>
    </rPh>
    <rPh sb="3" eb="4">
      <t>ヒ</t>
    </rPh>
    <rPh sb="4" eb="5">
      <t>サ</t>
    </rPh>
    <rPh sb="5" eb="6">
      <t>コ</t>
    </rPh>
    <phoneticPr fontId="12"/>
  </si>
  <si>
    <t>渕　ミドリ</t>
    <phoneticPr fontId="2"/>
  </si>
  <si>
    <t>県シニア</t>
    <phoneticPr fontId="2"/>
  </si>
  <si>
    <t>藤田　真由子</t>
  </si>
  <si>
    <t>セントジェームズ</t>
  </si>
  <si>
    <t>高村　香織</t>
    <phoneticPr fontId="2"/>
  </si>
  <si>
    <t>てげなテニス部</t>
  </si>
  <si>
    <t>入江　真樹</t>
    <rPh sb="0" eb="2">
      <t>イリエ</t>
    </rPh>
    <rPh sb="3" eb="5">
      <t>マキ</t>
    </rPh>
    <phoneticPr fontId="12"/>
  </si>
  <si>
    <t>橋口　志津代</t>
    <phoneticPr fontId="2"/>
  </si>
  <si>
    <t>川口　奏</t>
  </si>
  <si>
    <t>日高　成美</t>
    <phoneticPr fontId="2"/>
  </si>
  <si>
    <t>ルネサンス</t>
  </si>
  <si>
    <t>黒木　沙織</t>
    <phoneticPr fontId="2"/>
  </si>
  <si>
    <t>東　由美子</t>
    <phoneticPr fontId="2"/>
  </si>
  <si>
    <t>肥塚　ひとみ</t>
  </si>
  <si>
    <t>河内　もと子</t>
    <phoneticPr fontId="2"/>
  </si>
  <si>
    <t>チームエリート</t>
  </si>
  <si>
    <t>上谷　優子</t>
    <phoneticPr fontId="2"/>
  </si>
  <si>
    <t>樺山　恭子</t>
    <phoneticPr fontId="2"/>
  </si>
  <si>
    <t>苗代　理沙</t>
  </si>
  <si>
    <t>山元　友子</t>
    <phoneticPr fontId="2"/>
  </si>
  <si>
    <t>西牟田　円</t>
    <rPh sb="0" eb="3">
      <t>ニシムタ</t>
    </rPh>
    <rPh sb="4" eb="5">
      <t>マドカ</t>
    </rPh>
    <phoneticPr fontId="12"/>
  </si>
  <si>
    <t>前原　るみ子</t>
    <phoneticPr fontId="2"/>
  </si>
  <si>
    <t>藤原　茉由</t>
  </si>
  <si>
    <t>井上　愛咲子</t>
    <phoneticPr fontId="2"/>
  </si>
  <si>
    <t>小川　登喜子</t>
    <phoneticPr fontId="2"/>
  </si>
  <si>
    <t>松尾　彩美</t>
    <phoneticPr fontId="2"/>
  </si>
  <si>
    <t>上野　稚奈</t>
    <phoneticPr fontId="2"/>
  </si>
  <si>
    <t>公立ＳＮＴＣ・B</t>
    <rPh sb="0" eb="2">
      <t>コウリツ</t>
    </rPh>
    <phoneticPr fontId="13"/>
  </si>
  <si>
    <t>森　賛喜</t>
    <rPh sb="0" eb="1">
      <t>モリ</t>
    </rPh>
    <rPh sb="2" eb="3">
      <t>サン</t>
    </rPh>
    <rPh sb="3" eb="4">
      <t>ヨロコ</t>
    </rPh>
    <phoneticPr fontId="12"/>
  </si>
  <si>
    <t>ブルドックTC</t>
    <phoneticPr fontId="2"/>
  </si>
  <si>
    <t>大神　京子</t>
    <phoneticPr fontId="2"/>
  </si>
  <si>
    <t>長澤　孝美</t>
    <rPh sb="0" eb="2">
      <t>ナガサワ</t>
    </rPh>
    <rPh sb="3" eb="5">
      <t>タカミ</t>
    </rPh>
    <phoneticPr fontId="13"/>
  </si>
  <si>
    <t>江口　孝子</t>
    <rPh sb="0" eb="2">
      <t>エグチ</t>
    </rPh>
    <rPh sb="3" eb="5">
      <t>タカコ</t>
    </rPh>
    <phoneticPr fontId="11"/>
  </si>
  <si>
    <t>中里　文子</t>
    <phoneticPr fontId="2"/>
  </si>
  <si>
    <t>県シニア</t>
    <rPh sb="0" eb="1">
      <t>ケン</t>
    </rPh>
    <phoneticPr fontId="2"/>
  </si>
  <si>
    <t>上村　幸代</t>
    <phoneticPr fontId="2"/>
  </si>
  <si>
    <t>黒木　和美</t>
    <phoneticPr fontId="2"/>
  </si>
  <si>
    <t>諏訪　順子</t>
    <rPh sb="0" eb="2">
      <t>スワ</t>
    </rPh>
    <rPh sb="3" eb="5">
      <t>ジュンコ</t>
    </rPh>
    <phoneticPr fontId="11"/>
  </si>
  <si>
    <t>大山　智子</t>
    <rPh sb="0" eb="2">
      <t>オオヤマ</t>
    </rPh>
    <rPh sb="3" eb="5">
      <t>トモコ</t>
    </rPh>
    <phoneticPr fontId="12"/>
  </si>
  <si>
    <t>前廣　裕子</t>
    <phoneticPr fontId="2"/>
  </si>
  <si>
    <t>中村　仁美</t>
    <phoneticPr fontId="2"/>
  </si>
  <si>
    <t>南　由利子</t>
    <rPh sb="0" eb="1">
      <t>ミナミ</t>
    </rPh>
    <rPh sb="2" eb="4">
      <t>ユリ</t>
    </rPh>
    <rPh sb="4" eb="5">
      <t>コ</t>
    </rPh>
    <phoneticPr fontId="11"/>
  </si>
  <si>
    <t>井上　由美</t>
    <rPh sb="0" eb="2">
      <t>イノウエ</t>
    </rPh>
    <rPh sb="3" eb="5">
      <t>ユミ</t>
    </rPh>
    <phoneticPr fontId="3"/>
  </si>
  <si>
    <t>岡元　康子</t>
    <phoneticPr fontId="2"/>
  </si>
  <si>
    <t>益山　智子</t>
    <phoneticPr fontId="2"/>
  </si>
  <si>
    <t>黒木　寿子</t>
    <rPh sb="0" eb="2">
      <t>クロキ</t>
    </rPh>
    <rPh sb="3" eb="5">
      <t>ヒサコ</t>
    </rPh>
    <phoneticPr fontId="11"/>
  </si>
  <si>
    <t>釈迦郡　ゆかり</t>
    <rPh sb="0" eb="2">
      <t>シャカ</t>
    </rPh>
    <rPh sb="2" eb="3">
      <t>コオリ</t>
    </rPh>
    <phoneticPr fontId="12"/>
  </si>
  <si>
    <t>木田　里奈</t>
    <phoneticPr fontId="2"/>
  </si>
  <si>
    <t>芳野　洋子</t>
    <phoneticPr fontId="2"/>
  </si>
  <si>
    <t>鈴木　真弓</t>
    <rPh sb="0" eb="2">
      <t>スズキ</t>
    </rPh>
    <rPh sb="3" eb="5">
      <t>マユミ</t>
    </rPh>
    <phoneticPr fontId="11"/>
  </si>
  <si>
    <t>TEAM HARIS</t>
  </si>
  <si>
    <t>仮上　加奈子</t>
    <phoneticPr fontId="2"/>
  </si>
  <si>
    <t>小川　喜美代</t>
    <phoneticPr fontId="2"/>
  </si>
  <si>
    <t>宝徳　佐織</t>
    <rPh sb="0" eb="2">
      <t>ホウトク</t>
    </rPh>
    <rPh sb="3" eb="5">
      <t>サオリ</t>
    </rPh>
    <phoneticPr fontId="11"/>
  </si>
  <si>
    <t>中尾　優里</t>
    <phoneticPr fontId="2"/>
  </si>
  <si>
    <t>男子Bクラス</t>
    <phoneticPr fontId="3"/>
  </si>
  <si>
    <t>串かつ五十六</t>
    <rPh sb="0" eb="1">
      <t>クシ</t>
    </rPh>
    <rPh sb="3" eb="6">
      <t>イソロク</t>
    </rPh>
    <phoneticPr fontId="2"/>
  </si>
  <si>
    <t>石坂　敏昭</t>
    <rPh sb="0" eb="2">
      <t>イシザカ</t>
    </rPh>
    <rPh sb="3" eb="5">
      <t>トシアキ</t>
    </rPh>
    <phoneticPr fontId="12"/>
  </si>
  <si>
    <t>原田　聖一</t>
    <phoneticPr fontId="2"/>
  </si>
  <si>
    <t>吉玉　あらし</t>
    <phoneticPr fontId="2"/>
  </si>
  <si>
    <t>釈迦郡　芳和</t>
    <rPh sb="0" eb="2">
      <t>シャカ</t>
    </rPh>
    <rPh sb="2" eb="3">
      <t>グン</t>
    </rPh>
    <rPh sb="4" eb="6">
      <t>ヨシカズ</t>
    </rPh>
    <phoneticPr fontId="13"/>
  </si>
  <si>
    <t>鬼塚　陸</t>
    <phoneticPr fontId="2"/>
  </si>
  <si>
    <t>西本　憲昭</t>
    <phoneticPr fontId="2"/>
  </si>
  <si>
    <t>有村　祐太</t>
    <rPh sb="0" eb="2">
      <t>アリムラ</t>
    </rPh>
    <rPh sb="3" eb="5">
      <t>ユウタ</t>
    </rPh>
    <phoneticPr fontId="2"/>
  </si>
  <si>
    <t>難波江　章友</t>
    <rPh sb="0" eb="3">
      <t>ナバエ</t>
    </rPh>
    <rPh sb="4" eb="5">
      <t>アキ</t>
    </rPh>
    <rPh sb="5" eb="6">
      <t>トモ</t>
    </rPh>
    <phoneticPr fontId="13"/>
  </si>
  <si>
    <t>黒岩　聡</t>
  </si>
  <si>
    <t>坂口　真一郎</t>
    <phoneticPr fontId="2"/>
  </si>
  <si>
    <t>金川　正寛</t>
    <phoneticPr fontId="2"/>
  </si>
  <si>
    <t>川瀬　直希</t>
    <rPh sb="0" eb="2">
      <t>カワセ</t>
    </rPh>
    <rPh sb="3" eb="5">
      <t>ナオキ</t>
    </rPh>
    <phoneticPr fontId="13"/>
  </si>
  <si>
    <t>井上　史朗</t>
    <phoneticPr fontId="2"/>
  </si>
  <si>
    <t>杉　　明</t>
    <phoneticPr fontId="2"/>
  </si>
  <si>
    <t>前田　耀一郎</t>
    <phoneticPr fontId="2"/>
  </si>
  <si>
    <t>セントジェームズ</t>
    <phoneticPr fontId="2"/>
  </si>
  <si>
    <t>谷口　大輔</t>
    <rPh sb="0" eb="2">
      <t>タニグチ</t>
    </rPh>
    <rPh sb="3" eb="5">
      <t>ダイスケ</t>
    </rPh>
    <phoneticPr fontId="2"/>
  </si>
  <si>
    <t>安藤　雄介</t>
    <rPh sb="0" eb="2">
      <t>アンドウ</t>
    </rPh>
    <rPh sb="3" eb="5">
      <t>ユウスケ</t>
    </rPh>
    <phoneticPr fontId="12"/>
  </si>
  <si>
    <t>中野　浩文</t>
    <phoneticPr fontId="2"/>
  </si>
  <si>
    <t>江藤　雄一朗</t>
    <rPh sb="0" eb="2">
      <t>エトウ</t>
    </rPh>
    <rPh sb="3" eb="6">
      <t>ユウイチロウ</t>
    </rPh>
    <phoneticPr fontId="2"/>
  </si>
  <si>
    <t>花立　喜照</t>
    <phoneticPr fontId="2"/>
  </si>
  <si>
    <t>水尾　訓和</t>
  </si>
  <si>
    <t>案納　知久</t>
    <phoneticPr fontId="2"/>
  </si>
  <si>
    <t>永野　雅晴</t>
    <rPh sb="0" eb="2">
      <t>ナガノ</t>
    </rPh>
    <rPh sb="3" eb="5">
      <t>マサハル</t>
    </rPh>
    <phoneticPr fontId="12"/>
  </si>
  <si>
    <t>長友　圭</t>
    <phoneticPr fontId="2"/>
  </si>
  <si>
    <t>清山　明雄</t>
    <phoneticPr fontId="2"/>
  </si>
  <si>
    <t>桑原　慶</t>
    <phoneticPr fontId="2"/>
  </si>
  <si>
    <t>松山　洋祐</t>
    <rPh sb="0" eb="2">
      <t>マツヤマ</t>
    </rPh>
    <rPh sb="3" eb="5">
      <t>ヨウスケ</t>
    </rPh>
    <phoneticPr fontId="12"/>
  </si>
  <si>
    <t>是永　准</t>
    <phoneticPr fontId="2"/>
  </si>
  <si>
    <t>岡峯　勝也</t>
    <phoneticPr fontId="2"/>
  </si>
  <si>
    <t>柏田　英生</t>
    <phoneticPr fontId="2"/>
  </si>
  <si>
    <t>小八重　宏樹</t>
    <phoneticPr fontId="2"/>
  </si>
  <si>
    <t>井料田　大郷</t>
    <phoneticPr fontId="2"/>
  </si>
  <si>
    <t>嵐　紘二郎</t>
    <phoneticPr fontId="2"/>
  </si>
  <si>
    <t>新馬場　隆</t>
    <phoneticPr fontId="2"/>
  </si>
  <si>
    <t>下野　幸翔</t>
    <phoneticPr fontId="2"/>
  </si>
  <si>
    <t>高田　直樹</t>
    <phoneticPr fontId="2"/>
  </si>
  <si>
    <t>永易　修一</t>
    <rPh sb="0" eb="2">
      <t>ナガヤス</t>
    </rPh>
    <rPh sb="3" eb="5">
      <t>シュウイチ</t>
    </rPh>
    <phoneticPr fontId="2"/>
  </si>
  <si>
    <t>TAKE-OFF</t>
    <phoneticPr fontId="2"/>
  </si>
  <si>
    <t>土田　健太</t>
    <phoneticPr fontId="2"/>
  </si>
  <si>
    <t>佐々木 凌聖</t>
    <phoneticPr fontId="2"/>
  </si>
  <si>
    <t>高田　堅梧</t>
    <phoneticPr fontId="2"/>
  </si>
  <si>
    <t>菅　晴ニ</t>
    <phoneticPr fontId="2"/>
  </si>
  <si>
    <t>安田　広正</t>
    <phoneticPr fontId="2"/>
  </si>
  <si>
    <t>松田　就</t>
    <phoneticPr fontId="2"/>
  </si>
  <si>
    <t>村脇　孝一郎</t>
    <phoneticPr fontId="2"/>
  </si>
  <si>
    <t>前田　陸也</t>
  </si>
  <si>
    <t>萬膳　俊太</t>
  </si>
  <si>
    <t>龍　真司</t>
    <phoneticPr fontId="2"/>
  </si>
  <si>
    <t>延岡ロイヤル</t>
    <phoneticPr fontId="2"/>
  </si>
  <si>
    <t>後藤　剛</t>
  </si>
  <si>
    <t>田嶋　航</t>
  </si>
  <si>
    <t>岩切　雄飛</t>
  </si>
  <si>
    <t>黒木　康二</t>
    <phoneticPr fontId="2"/>
  </si>
  <si>
    <t>森久保　瑛司</t>
    <phoneticPr fontId="2"/>
  </si>
  <si>
    <t>上別府　尚弘</t>
  </si>
  <si>
    <t>稲吉　秀次朗</t>
  </si>
  <si>
    <t>山本　真史</t>
    <phoneticPr fontId="2"/>
  </si>
  <si>
    <t>岩本　太郎</t>
  </si>
  <si>
    <t>有簾　隆信</t>
  </si>
  <si>
    <t>西山　孟人</t>
  </si>
  <si>
    <t>寺尾　康孝</t>
    <phoneticPr fontId="2"/>
  </si>
  <si>
    <t>野木村　崇久</t>
    <phoneticPr fontId="2"/>
  </si>
  <si>
    <t>小松　蓮</t>
  </si>
  <si>
    <t>中嶋　一晴</t>
  </si>
  <si>
    <t>峯　英男</t>
    <phoneticPr fontId="2"/>
  </si>
  <si>
    <t>上原　和夫</t>
    <phoneticPr fontId="2"/>
  </si>
  <si>
    <t>藤川　修一</t>
    <phoneticPr fontId="2"/>
  </si>
  <si>
    <t>大山　裕</t>
  </si>
  <si>
    <t>なかよし</t>
    <phoneticPr fontId="2"/>
  </si>
  <si>
    <t>黒田　洸太</t>
    <phoneticPr fontId="2"/>
  </si>
  <si>
    <t>添田　翼</t>
    <phoneticPr fontId="2"/>
  </si>
  <si>
    <t>阿部　徹</t>
    <phoneticPr fontId="2"/>
  </si>
  <si>
    <t>中尾　光</t>
    <phoneticPr fontId="2"/>
  </si>
  <si>
    <t>上川床　喜蔵</t>
  </si>
  <si>
    <t>岡本　光平</t>
    <phoneticPr fontId="2"/>
  </si>
  <si>
    <t>村上　広尚</t>
    <phoneticPr fontId="2"/>
  </si>
  <si>
    <t>中村　拓未</t>
    <phoneticPr fontId="2"/>
  </si>
  <si>
    <t>都甲　治</t>
  </si>
  <si>
    <t>國料　隆義</t>
    <phoneticPr fontId="2"/>
  </si>
  <si>
    <t>平原　隆司</t>
    <phoneticPr fontId="2"/>
  </si>
  <si>
    <t>安藤　拓人</t>
    <phoneticPr fontId="2"/>
  </si>
  <si>
    <t>黒木　拓夫</t>
  </si>
  <si>
    <t>高巣　文弥</t>
    <phoneticPr fontId="2"/>
  </si>
  <si>
    <t>小林テニス協会</t>
    <rPh sb="0" eb="2">
      <t>コバヤシ</t>
    </rPh>
    <rPh sb="5" eb="7">
      <t>キョウカイ</t>
    </rPh>
    <phoneticPr fontId="2"/>
  </si>
  <si>
    <t>松村　航希</t>
    <phoneticPr fontId="2"/>
  </si>
  <si>
    <t>松山　大志</t>
    <phoneticPr fontId="2"/>
  </si>
  <si>
    <t>真田　博幸</t>
  </si>
  <si>
    <t>八重尾　貴大</t>
    <phoneticPr fontId="2"/>
  </si>
  <si>
    <t>杉本　淳史</t>
    <phoneticPr fontId="2"/>
  </si>
  <si>
    <t>高橋　宏明</t>
    <phoneticPr fontId="2"/>
  </si>
  <si>
    <t>杉尾　守</t>
  </si>
  <si>
    <t>山下　翔</t>
    <rPh sb="0" eb="2">
      <t>ヤマシタ</t>
    </rPh>
    <rPh sb="3" eb="4">
      <t>ショウ</t>
    </rPh>
    <phoneticPr fontId="2"/>
  </si>
  <si>
    <t>鈴木　徹</t>
  </si>
  <si>
    <t>山元　敏彦</t>
    <rPh sb="0" eb="2">
      <t>ヤマモト</t>
    </rPh>
    <rPh sb="3" eb="4">
      <t>トシ</t>
    </rPh>
    <rPh sb="4" eb="5">
      <t>ビコ</t>
    </rPh>
    <phoneticPr fontId="3"/>
  </si>
  <si>
    <t>竹本　憲児</t>
  </si>
  <si>
    <t>川越　貴浩</t>
    <phoneticPr fontId="2"/>
  </si>
  <si>
    <t>前﨑　真一</t>
  </si>
  <si>
    <t>大塚　正</t>
    <rPh sb="0" eb="2">
      <t>オオツカ</t>
    </rPh>
    <rPh sb="3" eb="4">
      <t>タダシ</t>
    </rPh>
    <phoneticPr fontId="3"/>
  </si>
  <si>
    <t>田邊　真吾</t>
    <rPh sb="0" eb="2">
      <t>タナベ</t>
    </rPh>
    <rPh sb="3" eb="5">
      <t>シンゴ</t>
    </rPh>
    <phoneticPr fontId="2"/>
  </si>
  <si>
    <t>弓削　博嗣</t>
    <phoneticPr fontId="2"/>
  </si>
  <si>
    <t>高橋　康弘</t>
    <phoneticPr fontId="2"/>
  </si>
  <si>
    <t>松浦　王治</t>
  </si>
  <si>
    <t>梅野　稔也</t>
    <phoneticPr fontId="2"/>
  </si>
  <si>
    <t>福永　哲也</t>
  </si>
  <si>
    <t>川口　恭弘</t>
    <rPh sb="0" eb="2">
      <t>カワグチ</t>
    </rPh>
    <rPh sb="3" eb="5">
      <t>ヤスヒロ</t>
    </rPh>
    <phoneticPr fontId="13"/>
  </si>
  <si>
    <t>前田　侑杜</t>
  </si>
  <si>
    <t>桒原　丈夫</t>
    <rPh sb="0" eb="2">
      <t>クワハラ</t>
    </rPh>
    <rPh sb="3" eb="4">
      <t>ジョウ</t>
    </rPh>
    <rPh sb="4" eb="5">
      <t>フ</t>
    </rPh>
    <phoneticPr fontId="2"/>
  </si>
  <si>
    <t>-</t>
    <phoneticPr fontId="2"/>
  </si>
  <si>
    <t>2</t>
    <phoneticPr fontId="2"/>
  </si>
  <si>
    <t>3</t>
    <phoneticPr fontId="2"/>
  </si>
  <si>
    <t>1</t>
    <phoneticPr fontId="2"/>
  </si>
  <si>
    <t>76(6)</t>
    <phoneticPr fontId="2"/>
  </si>
  <si>
    <t>6(6)7</t>
    <phoneticPr fontId="2"/>
  </si>
  <si>
    <t>6(3)7</t>
    <phoneticPr fontId="2"/>
  </si>
  <si>
    <t>0</t>
    <phoneticPr fontId="2"/>
  </si>
  <si>
    <t>4</t>
    <phoneticPr fontId="2"/>
  </si>
  <si>
    <t>76(3)</t>
    <phoneticPr fontId="2"/>
  </si>
  <si>
    <t>60,46,64</t>
    <phoneticPr fontId="2"/>
  </si>
  <si>
    <t>ひるあそび</t>
    <phoneticPr fontId="2"/>
  </si>
  <si>
    <t>76(2)</t>
    <phoneticPr fontId="2"/>
  </si>
  <si>
    <t>67(8)</t>
    <phoneticPr fontId="2"/>
  </si>
  <si>
    <t>67(2)</t>
    <phoneticPr fontId="2"/>
  </si>
  <si>
    <t>優勝</t>
    <rPh sb="0" eb="2">
      <t>ユウショウ</t>
    </rPh>
    <phoneticPr fontId="2"/>
  </si>
  <si>
    <t>76(8)</t>
    <phoneticPr fontId="2"/>
  </si>
  <si>
    <t>6(1)7</t>
    <phoneticPr fontId="2"/>
  </si>
  <si>
    <t>76(1)</t>
    <phoneticPr fontId="2"/>
  </si>
  <si>
    <t>元気もりもり！</t>
    <rPh sb="0" eb="2">
      <t>ゲンキ</t>
    </rPh>
    <phoneticPr fontId="2"/>
  </si>
  <si>
    <t>57,75,60</t>
    <phoneticPr fontId="2"/>
  </si>
  <si>
    <t>76(5)</t>
    <phoneticPr fontId="2"/>
  </si>
  <si>
    <t>76(4)</t>
    <phoneticPr fontId="2"/>
  </si>
  <si>
    <t>67(5)</t>
    <phoneticPr fontId="2"/>
  </si>
  <si>
    <t>67(4)</t>
    <phoneticPr fontId="2"/>
  </si>
  <si>
    <t>67(3)</t>
    <phoneticPr fontId="2"/>
  </si>
  <si>
    <t>67(6)</t>
    <phoneticPr fontId="2"/>
  </si>
  <si>
    <t>てげなテニス部?</t>
    <phoneticPr fontId="2"/>
  </si>
  <si>
    <t>フォレストメンズ</t>
    <phoneticPr fontId="2"/>
  </si>
  <si>
    <t>-</t>
    <phoneticPr fontId="2"/>
  </si>
  <si>
    <t>2</t>
    <phoneticPr fontId="2"/>
  </si>
  <si>
    <t>1</t>
    <phoneticPr fontId="2"/>
  </si>
  <si>
    <t>0</t>
    <phoneticPr fontId="2"/>
  </si>
  <si>
    <t>3</t>
    <phoneticPr fontId="2"/>
  </si>
  <si>
    <t>62,36,64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</si>
</sst>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Arial"/>
      <family val="2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6" xfId="0" applyFont="1" applyFill="1" applyBorder="1" applyAlignment="1">
      <alignment shrinkToFit="1"/>
    </xf>
    <xf numFmtId="0" fontId="5" fillId="0" borderId="0" xfId="0" applyFont="1" applyAlignment="1">
      <alignment horizontal="left" shrinkToFi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right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0" fontId="0" fillId="0" borderId="13" xfId="0" applyNumberFormat="1" applyBorder="1" applyAlignment="1">
      <alignment horizontal="center" vertical="center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/>
    <xf numFmtId="0" fontId="5" fillId="0" borderId="10" xfId="0" applyFont="1" applyFill="1" applyBorder="1" applyAlignment="1">
      <alignment horizontal="left" vertical="center"/>
    </xf>
    <xf numFmtId="0" fontId="8" fillId="2" borderId="0" xfId="0" applyFont="1" applyFill="1"/>
    <xf numFmtId="0" fontId="7" fillId="2" borderId="0" xfId="0" applyFont="1" applyFill="1" applyAlignment="1">
      <alignment horizontal="left" shrinkToFit="1"/>
    </xf>
    <xf numFmtId="0" fontId="8" fillId="2" borderId="0" xfId="0" applyFont="1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Alignment="1">
      <alignment horizontal="left" shrinkToFit="1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176" fontId="0" fillId="0" borderId="0" xfId="0" applyNumberFormat="1"/>
    <xf numFmtId="0" fontId="0" fillId="0" borderId="0" xfId="0" applyAlignment="1">
      <alignment horizontal="left" shrinkToFit="1"/>
    </xf>
    <xf numFmtId="0" fontId="0" fillId="0" borderId="0" xfId="0" applyAlignment="1">
      <alignment horizontal="left"/>
    </xf>
    <xf numFmtId="0" fontId="0" fillId="0" borderId="10" xfId="0" applyFont="1" applyFill="1" applyBorder="1" applyAlignment="1">
      <alignment shrinkToFit="1"/>
    </xf>
    <xf numFmtId="20" fontId="1" fillId="0" borderId="10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shrinkToFit="1"/>
    </xf>
    <xf numFmtId="0" fontId="0" fillId="0" borderId="14" xfId="0" applyFont="1" applyFill="1" applyBorder="1" applyAlignment="1">
      <alignment shrinkToFit="1"/>
    </xf>
    <xf numFmtId="0" fontId="1" fillId="0" borderId="1" xfId="0" applyFont="1" applyFill="1" applyBorder="1" applyAlignment="1">
      <alignment shrinkToFit="1"/>
    </xf>
    <xf numFmtId="0" fontId="1" fillId="0" borderId="10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/>
    <xf numFmtId="0" fontId="0" fillId="0" borderId="8" xfId="0" applyBorder="1" applyAlignment="1">
      <alignment horizontal="center" vertical="center"/>
    </xf>
    <xf numFmtId="56" fontId="0" fillId="0" borderId="10" xfId="0" quotePrefix="1" applyNumberFormat="1" applyFill="1" applyBorder="1" applyAlignment="1">
      <alignment horizontal="center" shrinkToFit="1"/>
    </xf>
    <xf numFmtId="20" fontId="1" fillId="0" borderId="9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shrinkToFit="1"/>
    </xf>
    <xf numFmtId="56" fontId="0" fillId="0" borderId="14" xfId="0" quotePrefix="1" applyNumberFormat="1" applyFill="1" applyBorder="1" applyAlignment="1">
      <alignment horizontal="center" shrinkToFit="1"/>
    </xf>
    <xf numFmtId="0" fontId="0" fillId="0" borderId="0" xfId="0" applyFont="1" applyFill="1"/>
    <xf numFmtId="0" fontId="0" fillId="0" borderId="10" xfId="0" applyFill="1" applyBorder="1" applyAlignment="1">
      <alignment shrinkToFi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shrinkToFit="1"/>
    </xf>
    <xf numFmtId="0" fontId="1" fillId="0" borderId="0" xfId="0" applyFont="1"/>
    <xf numFmtId="0" fontId="10" fillId="4" borderId="4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 shrinkToFit="1"/>
    </xf>
    <xf numFmtId="0" fontId="10" fillId="4" borderId="0" xfId="0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 shrinkToFit="1"/>
    </xf>
    <xf numFmtId="0" fontId="4" fillId="0" borderId="0" xfId="0" applyFont="1"/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0" fillId="5" borderId="0" xfId="0" applyFill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0" fillId="0" borderId="7" xfId="0" applyBorder="1" applyAlignment="1">
      <alignment shrinkToFit="1"/>
    </xf>
    <xf numFmtId="0" fontId="1" fillId="0" borderId="8" xfId="0" applyFont="1" applyBorder="1" applyAlignment="1">
      <alignment shrinkToFit="1"/>
    </xf>
    <xf numFmtId="0" fontId="4" fillId="0" borderId="0" xfId="0" applyFont="1" applyFill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6" borderId="4" xfId="0" applyNumberFormat="1" applyFill="1" applyBorder="1" applyAlignment="1">
      <alignment horizontal="center" vertical="center"/>
    </xf>
    <xf numFmtId="0" fontId="0" fillId="6" borderId="0" xfId="0" applyNumberFormat="1" applyFill="1" applyBorder="1" applyAlignment="1">
      <alignment horizontal="center" vertical="center"/>
    </xf>
    <xf numFmtId="0" fontId="0" fillId="6" borderId="5" xfId="0" applyNumberFormat="1" applyFill="1" applyBorder="1" applyAlignment="1">
      <alignment horizontal="center" vertical="center"/>
    </xf>
    <xf numFmtId="0" fontId="0" fillId="6" borderId="6" xfId="0" applyNumberFormat="1" applyFill="1" applyBorder="1" applyAlignment="1">
      <alignment horizontal="center" vertical="center"/>
    </xf>
    <xf numFmtId="0" fontId="0" fillId="6" borderId="7" xfId="0" applyNumberFormat="1" applyFill="1" applyBorder="1" applyAlignment="1">
      <alignment horizontal="center" vertical="center"/>
    </xf>
    <xf numFmtId="0" fontId="0" fillId="6" borderId="8" xfId="0" applyNumberForma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56" fontId="0" fillId="0" borderId="14" xfId="0" quotePrefix="1" applyNumberFormat="1" applyFill="1" applyBorder="1" applyAlignment="1">
      <alignment horizontal="center" shrinkToFit="1"/>
    </xf>
    <xf numFmtId="56" fontId="0" fillId="0" borderId="12" xfId="0" quotePrefix="1" applyNumberFormat="1" applyFill="1" applyBorder="1" applyAlignment="1">
      <alignment horizontal="center" shrinkToFit="1"/>
    </xf>
    <xf numFmtId="0" fontId="0" fillId="0" borderId="20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9" fontId="14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9" fontId="0" fillId="0" borderId="1" xfId="5" applyFont="1" applyBorder="1" applyAlignment="1">
      <alignment horizontal="center" vertical="center"/>
    </xf>
    <xf numFmtId="9" fontId="0" fillId="0" borderId="3" xfId="5" applyFont="1" applyBorder="1" applyAlignment="1">
      <alignment horizontal="center" vertical="center"/>
    </xf>
    <xf numFmtId="9" fontId="0" fillId="0" borderId="6" xfId="5" applyFont="1" applyBorder="1" applyAlignment="1">
      <alignment horizontal="center" vertical="center"/>
    </xf>
    <xf numFmtId="9" fontId="0" fillId="0" borderId="8" xfId="5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6" borderId="2" xfId="0" applyNumberFormat="1" applyFill="1" applyBorder="1" applyAlignment="1">
      <alignment horizontal="center" vertical="center"/>
    </xf>
    <xf numFmtId="0" fontId="0" fillId="6" borderId="3" xfId="0" applyNumberForma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 vertical="center"/>
    </xf>
    <xf numFmtId="0" fontId="9" fillId="6" borderId="2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49" fontId="0" fillId="6" borderId="1" xfId="0" applyNumberFormat="1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/>
    </xf>
    <xf numFmtId="49" fontId="0" fillId="6" borderId="6" xfId="0" applyNumberFormat="1" applyFill="1" applyBorder="1" applyAlignment="1">
      <alignment horizontal="center" vertical="center"/>
    </xf>
    <xf numFmtId="49" fontId="0" fillId="6" borderId="8" xfId="0" applyNumberFormat="1" applyFill="1" applyBorder="1" applyAlignment="1">
      <alignment horizontal="center" vertical="center"/>
    </xf>
    <xf numFmtId="49" fontId="14" fillId="6" borderId="10" xfId="0" applyNumberFormat="1" applyFont="1" applyFill="1" applyBorder="1" applyAlignment="1">
      <alignment horizontal="center" vertical="center"/>
    </xf>
    <xf numFmtId="0" fontId="0" fillId="6" borderId="20" xfId="0" applyNumberFormat="1" applyFill="1" applyBorder="1" applyAlignment="1">
      <alignment horizontal="center"/>
    </xf>
    <xf numFmtId="0" fontId="0" fillId="6" borderId="19" xfId="0" applyNumberFormat="1" applyFill="1" applyBorder="1" applyAlignment="1">
      <alignment horizontal="center"/>
    </xf>
    <xf numFmtId="0" fontId="0" fillId="6" borderId="18" xfId="0" applyNumberFormat="1" applyFill="1" applyBorder="1" applyAlignment="1">
      <alignment horizontal="center"/>
    </xf>
    <xf numFmtId="0" fontId="0" fillId="6" borderId="17" xfId="0" applyNumberFormat="1" applyFill="1" applyBorder="1" applyAlignment="1">
      <alignment horizontal="center"/>
    </xf>
    <xf numFmtId="0" fontId="0" fillId="6" borderId="16" xfId="0" applyNumberFormat="1" applyFill="1" applyBorder="1" applyAlignment="1">
      <alignment horizontal="center"/>
    </xf>
    <xf numFmtId="0" fontId="0" fillId="6" borderId="15" xfId="0" applyNumberFormat="1" applyFill="1" applyBorder="1" applyAlignment="1">
      <alignment horizontal="center"/>
    </xf>
    <xf numFmtId="0" fontId="0" fillId="6" borderId="20" xfId="0" applyNumberFormat="1" applyFill="1" applyBorder="1" applyAlignment="1">
      <alignment horizontal="center" vertical="center"/>
    </xf>
    <xf numFmtId="0" fontId="0" fillId="6" borderId="19" xfId="0" applyNumberFormat="1" applyFill="1" applyBorder="1" applyAlignment="1">
      <alignment horizontal="center" vertical="center"/>
    </xf>
    <xf numFmtId="0" fontId="0" fillId="6" borderId="18" xfId="0" applyNumberFormat="1" applyFill="1" applyBorder="1" applyAlignment="1">
      <alignment horizontal="center" vertical="center"/>
    </xf>
    <xf numFmtId="0" fontId="0" fillId="6" borderId="17" xfId="0" applyNumberFormat="1" applyFill="1" applyBorder="1" applyAlignment="1">
      <alignment horizontal="center" vertical="center"/>
    </xf>
    <xf numFmtId="0" fontId="0" fillId="6" borderId="16" xfId="0" applyNumberFormat="1" applyFill="1" applyBorder="1" applyAlignment="1">
      <alignment horizontal="center" vertical="center"/>
    </xf>
    <xf numFmtId="0" fontId="0" fillId="6" borderId="15" xfId="0" applyNumberFormat="1" applyFill="1" applyBorder="1" applyAlignment="1">
      <alignment horizontal="center" vertical="center"/>
    </xf>
    <xf numFmtId="0" fontId="9" fillId="0" borderId="20" xfId="0" applyNumberFormat="1" applyFont="1" applyBorder="1" applyAlignment="1">
      <alignment horizontal="center"/>
    </xf>
    <xf numFmtId="0" fontId="9" fillId="0" borderId="19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shrinkToFit="1"/>
    </xf>
    <xf numFmtId="0" fontId="0" fillId="6" borderId="7" xfId="0" applyNumberForma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 shrinkToFit="1"/>
    </xf>
    <xf numFmtId="0" fontId="0" fillId="6" borderId="10" xfId="0" applyFont="1" applyFill="1" applyBorder="1" applyAlignment="1">
      <alignment horizontal="center" vertical="center"/>
    </xf>
    <xf numFmtId="0" fontId="0" fillId="6" borderId="20" xfId="0" applyNumberFormat="1" applyFont="1" applyFill="1" applyBorder="1" applyAlignment="1">
      <alignment horizontal="center" vertical="center"/>
    </xf>
    <xf numFmtId="0" fontId="0" fillId="6" borderId="19" xfId="0" applyNumberFormat="1" applyFont="1" applyFill="1" applyBorder="1" applyAlignment="1">
      <alignment horizontal="center" vertical="center"/>
    </xf>
    <xf numFmtId="0" fontId="0" fillId="6" borderId="1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2" xfId="0" applyNumberFormat="1" applyFont="1" applyFill="1" applyBorder="1" applyAlignment="1">
      <alignment horizontal="center" vertical="center"/>
    </xf>
    <xf numFmtId="0" fontId="0" fillId="6" borderId="3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49" fontId="0" fillId="6" borderId="3" xfId="0" applyNumberFormat="1" applyFont="1" applyFill="1" applyBorder="1" applyAlignment="1">
      <alignment horizontal="center" vertical="center"/>
    </xf>
    <xf numFmtId="0" fontId="0" fillId="6" borderId="17" xfId="0" applyNumberFormat="1" applyFont="1" applyFill="1" applyBorder="1" applyAlignment="1">
      <alignment horizontal="center" vertical="center"/>
    </xf>
    <xf numFmtId="0" fontId="0" fillId="6" borderId="16" xfId="0" applyNumberFormat="1" applyFont="1" applyFill="1" applyBorder="1" applyAlignment="1">
      <alignment horizontal="center" vertical="center"/>
    </xf>
    <xf numFmtId="0" fontId="0" fillId="6" borderId="15" xfId="0" applyNumberFormat="1" applyFont="1" applyFill="1" applyBorder="1" applyAlignment="1">
      <alignment horizontal="center" vertical="center"/>
    </xf>
    <xf numFmtId="0" fontId="0" fillId="6" borderId="4" xfId="0" applyNumberFormat="1" applyFont="1" applyFill="1" applyBorder="1" applyAlignment="1">
      <alignment horizontal="center" vertical="center"/>
    </xf>
    <xf numFmtId="0" fontId="0" fillId="6" borderId="0" xfId="0" applyNumberFormat="1" applyFont="1" applyFill="1" applyBorder="1" applyAlignment="1">
      <alignment horizontal="center" vertical="center"/>
    </xf>
    <xf numFmtId="0" fontId="0" fillId="6" borderId="5" xfId="0" applyNumberFormat="1" applyFont="1" applyFill="1" applyBorder="1" applyAlignment="1">
      <alignment horizontal="center" vertical="center"/>
    </xf>
    <xf numFmtId="49" fontId="0" fillId="6" borderId="6" xfId="0" applyNumberFormat="1" applyFont="1" applyFill="1" applyBorder="1" applyAlignment="1">
      <alignment horizontal="center" vertical="center"/>
    </xf>
    <xf numFmtId="49" fontId="0" fillId="6" borderId="8" xfId="0" applyNumberFormat="1" applyFont="1" applyFill="1" applyBorder="1" applyAlignment="1">
      <alignment horizontal="center" vertical="center"/>
    </xf>
  </cellXfs>
  <cellStyles count="6">
    <cellStyle name="パーセント" xfId="5" builtinId="5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EAGAIA\Local%20Settings\Temporary%20Internet%20Files\Content.IE5\831RI6JT\WINDOWS\Local%20Settings\Temporary%20Internet%20Files\Content.IE5\4PR6UQA6\windows\TEMP\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EAGAIA\Local%20Settings\Temporary%20Internet%20Files\Content.IE5\831RI6JT\WINDOWS\Local%20Settings\Temporary%20Internet%20Files\Content.IE5\4PR6UQA6\&#65411;&#65414;&#65405;&#21332;&#20250;\&#30331;&#37682;\&#20491;&#20154;&#30331;&#37682;H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EAGAIA\Local%20Settings\Temporary%20Internet%20Files\Content.IE5\831RI6JT\WINDOWS\Local%20Settings\Temporary%20Internet%20Files\Content.IE5\4PR6UQA6\windows\TEMP\&#65325;&#65332;&#65328;&#12509;&#12452;&#12531;&#12488;99.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EAGAIA\Local%20Settings\Temporary%20Internet%20Files\Content.IE5\831RI6JT\WINDOWS\Local%20Settings\Temporary%20Internet%20Files\Content.IE5\WXE5SF0Z\MTP&#12509;&#12452;&#12531;&#12488;&#12521;&#12531;&#12461;&#12531;&#12464;2001.5.31&#29694;&#223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EAGAIA\Local%20Settings\Temporary%20Internet%20Files\Content.IE5\831RI6JT\My%20Documents\&#30331;&#37682;\&#22243;&#20307;&#30331;&#37682;H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"/>
      <sheetName val="登録申請用紙 "/>
      <sheetName val="削除"/>
      <sheetName val="集計"/>
      <sheetName val="団体名コード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101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  <cell r="C9" t="str">
            <v>高鍋クラブ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シニアＴＣ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ラ・ポーム</v>
          </cell>
        </row>
        <row r="28">
          <cell r="B28">
            <v>124</v>
          </cell>
          <cell r="C28" t="str">
            <v>５・ＷＩＮＧ</v>
          </cell>
        </row>
        <row r="29">
          <cell r="B29">
            <v>125</v>
          </cell>
          <cell r="C29" t="str">
            <v>Ｆ．Ｔ．Ｃ</v>
          </cell>
        </row>
        <row r="30">
          <cell r="B30">
            <v>126</v>
          </cell>
          <cell r="C30" t="str">
            <v>フェニックス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志田組ＴＣ</v>
          </cell>
        </row>
        <row r="33">
          <cell r="B33">
            <v>129</v>
          </cell>
          <cell r="C33" t="str">
            <v>シーガイア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メディキット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オリーブ</v>
          </cell>
        </row>
        <row r="39">
          <cell r="B39">
            <v>135</v>
          </cell>
          <cell r="C39" t="str">
            <v>オーシャン</v>
          </cell>
        </row>
        <row r="40">
          <cell r="B40">
            <v>136</v>
          </cell>
          <cell r="C40" t="str">
            <v>２１ｓｔ，ｃ</v>
          </cell>
        </row>
        <row r="41">
          <cell r="B41">
            <v>137</v>
          </cell>
          <cell r="C41" t="str">
            <v>あっぷる</v>
          </cell>
        </row>
        <row r="42">
          <cell r="B42">
            <v>138</v>
          </cell>
          <cell r="C42" t="str">
            <v>ＯＭＩＹＡ</v>
          </cell>
        </row>
        <row r="43">
          <cell r="B43">
            <v>139</v>
          </cell>
          <cell r="C43" t="str">
            <v>かのうＺＴＣ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アルファー</v>
          </cell>
        </row>
        <row r="46">
          <cell r="B46">
            <v>142</v>
          </cell>
          <cell r="C46" t="str">
            <v>Hiro・T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フラッパー</v>
          </cell>
        </row>
        <row r="53">
          <cell r="B53">
            <v>149</v>
          </cell>
          <cell r="C53" t="str">
            <v>高崎テニス</v>
          </cell>
        </row>
        <row r="54">
          <cell r="B54">
            <v>150</v>
          </cell>
          <cell r="C54" t="str">
            <v>カミリア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Ｄ・Ｄ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テイファニー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ドリームA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日南土木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のあのあ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ＮＴＴ宮崎</v>
          </cell>
        </row>
        <row r="73">
          <cell r="B73">
            <v>169</v>
          </cell>
          <cell r="C73" t="str">
            <v>ワンワンＴＣ</v>
          </cell>
        </row>
        <row r="74">
          <cell r="B74">
            <v>170</v>
          </cell>
          <cell r="C74" t="str">
            <v>ミリオンＴＣ</v>
          </cell>
        </row>
        <row r="75">
          <cell r="B75">
            <v>171</v>
          </cell>
          <cell r="C75" t="str">
            <v>Ｔｉｐｔｏｐ</v>
          </cell>
        </row>
        <row r="76">
          <cell r="B76">
            <v>172</v>
          </cell>
        </row>
        <row r="77">
          <cell r="B77">
            <v>173</v>
          </cell>
        </row>
        <row r="78">
          <cell r="B78">
            <v>174</v>
          </cell>
        </row>
        <row r="79">
          <cell r="B79">
            <v>175</v>
          </cell>
        </row>
        <row r="80">
          <cell r="B80">
            <v>176</v>
          </cell>
        </row>
        <row r="81">
          <cell r="B81">
            <v>177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ハトポッズ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産経大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ミヤザキニシ</v>
          </cell>
        </row>
        <row r="121">
          <cell r="B121">
            <v>402</v>
          </cell>
          <cell r="C121" t="str">
            <v>宮崎工業</v>
          </cell>
        </row>
        <row r="122">
          <cell r="B122">
            <v>403</v>
          </cell>
          <cell r="C122" t="str">
            <v>宮農テニス部</v>
          </cell>
        </row>
        <row r="123">
          <cell r="B123">
            <v>404</v>
          </cell>
          <cell r="C123" t="str">
            <v>宮崎女子</v>
          </cell>
        </row>
        <row r="124">
          <cell r="B124">
            <v>405</v>
          </cell>
          <cell r="C124" t="str">
            <v>佐土原高校</v>
          </cell>
        </row>
        <row r="125">
          <cell r="B125">
            <v>406</v>
          </cell>
          <cell r="C125" t="str">
            <v>鍋高テニス部</v>
          </cell>
        </row>
        <row r="126">
          <cell r="B126">
            <v>407</v>
          </cell>
          <cell r="C126" t="str">
            <v>高鍋農業高校</v>
          </cell>
        </row>
        <row r="127">
          <cell r="B127">
            <v>408</v>
          </cell>
          <cell r="C127" t="str">
            <v>日南高校</v>
          </cell>
        </row>
        <row r="128">
          <cell r="B128">
            <v>409</v>
          </cell>
          <cell r="C128" t="str">
            <v>日向工業</v>
          </cell>
        </row>
        <row r="129">
          <cell r="B129">
            <v>410</v>
          </cell>
          <cell r="C129" t="str">
            <v>都城農業高校</v>
          </cell>
        </row>
        <row r="130">
          <cell r="B130">
            <v>411</v>
          </cell>
          <cell r="C130" t="str">
            <v>都城工業高校</v>
          </cell>
        </row>
        <row r="131">
          <cell r="B131">
            <v>412</v>
          </cell>
          <cell r="C131" t="str">
            <v>宮商</v>
          </cell>
        </row>
        <row r="132">
          <cell r="B132">
            <v>413</v>
          </cell>
          <cell r="C132" t="str">
            <v>西都商業高校</v>
          </cell>
        </row>
        <row r="133">
          <cell r="B133">
            <v>414</v>
          </cell>
          <cell r="C133" t="str">
            <v>高千穂高校</v>
          </cell>
        </row>
        <row r="134">
          <cell r="B134">
            <v>415</v>
          </cell>
          <cell r="C134" t="str">
            <v>小林工業</v>
          </cell>
        </row>
        <row r="135">
          <cell r="B135">
            <v>416</v>
          </cell>
          <cell r="C135" t="str">
            <v>都城西高校</v>
          </cell>
        </row>
        <row r="136">
          <cell r="B136">
            <v>417</v>
          </cell>
          <cell r="C136" t="str">
            <v>富島高校</v>
          </cell>
        </row>
        <row r="137">
          <cell r="B137">
            <v>418</v>
          </cell>
          <cell r="C137" t="str">
            <v>宮北テニス部</v>
          </cell>
        </row>
        <row r="138">
          <cell r="B138">
            <v>419</v>
          </cell>
          <cell r="C138" t="str">
            <v>宮崎南高校</v>
          </cell>
        </row>
        <row r="139">
          <cell r="B139">
            <v>420</v>
          </cell>
          <cell r="C139" t="str">
            <v>延岡工業</v>
          </cell>
        </row>
        <row r="140">
          <cell r="B140">
            <v>421</v>
          </cell>
          <cell r="C140" t="str">
            <v>日向高校</v>
          </cell>
        </row>
        <row r="141">
          <cell r="B141">
            <v>422</v>
          </cell>
          <cell r="C141" t="str">
            <v>ニッショウ</v>
          </cell>
        </row>
        <row r="142">
          <cell r="B142">
            <v>423</v>
          </cell>
          <cell r="C142" t="str">
            <v>日向学院高校</v>
          </cell>
        </row>
        <row r="143">
          <cell r="B143">
            <v>424</v>
          </cell>
          <cell r="C143" t="str">
            <v>ホウショウ</v>
          </cell>
        </row>
        <row r="144">
          <cell r="B144">
            <v>425</v>
          </cell>
          <cell r="C144" t="str">
            <v>ニチナンコギ</v>
          </cell>
        </row>
        <row r="145">
          <cell r="B145">
            <v>426</v>
          </cell>
          <cell r="C145" t="str">
            <v>宮崎第一高校</v>
          </cell>
        </row>
        <row r="146">
          <cell r="B146">
            <v>427</v>
          </cell>
          <cell r="C146" t="str">
            <v>妻高校</v>
          </cell>
        </row>
        <row r="147">
          <cell r="B147">
            <v>428</v>
          </cell>
          <cell r="C147" t="str">
            <v>オオミヤ</v>
          </cell>
        </row>
        <row r="148">
          <cell r="B148">
            <v>429</v>
          </cell>
          <cell r="C148" t="str">
            <v>門川農業高校</v>
          </cell>
        </row>
        <row r="149">
          <cell r="B149">
            <v>430</v>
          </cell>
          <cell r="C149" t="str">
            <v>泉ヶ丘高校</v>
          </cell>
        </row>
        <row r="150">
          <cell r="B150">
            <v>431</v>
          </cell>
          <cell r="C150" t="str">
            <v>延学テニス部</v>
          </cell>
        </row>
        <row r="151">
          <cell r="B151">
            <v>432</v>
          </cell>
          <cell r="C151" t="str">
            <v>延岡高校</v>
          </cell>
        </row>
        <row r="152">
          <cell r="B152">
            <v>433</v>
          </cell>
          <cell r="C152" t="str">
            <v>延岡商業高校</v>
          </cell>
        </row>
        <row r="153">
          <cell r="B153">
            <v>434</v>
          </cell>
          <cell r="C153" t="str">
            <v>小林商業</v>
          </cell>
        </row>
        <row r="154">
          <cell r="B154">
            <v>435</v>
          </cell>
          <cell r="C154" t="str">
            <v/>
          </cell>
        </row>
        <row r="155">
          <cell r="B155">
            <v>436</v>
          </cell>
          <cell r="C155" t="str">
            <v/>
          </cell>
        </row>
        <row r="156">
          <cell r="B156">
            <v>437</v>
          </cell>
          <cell r="C156" t="str">
            <v/>
          </cell>
        </row>
        <row r="157">
          <cell r="B157">
            <v>438</v>
          </cell>
          <cell r="C157" t="str">
            <v/>
          </cell>
        </row>
        <row r="158">
          <cell r="B158">
            <v>439</v>
          </cell>
          <cell r="C158" t="str">
            <v/>
          </cell>
        </row>
        <row r="159">
          <cell r="B159">
            <v>501</v>
          </cell>
          <cell r="C159" t="str">
            <v>ＯＭＩＹＡJr</v>
          </cell>
        </row>
        <row r="160">
          <cell r="B160">
            <v>502</v>
          </cell>
          <cell r="C160" t="str">
            <v>生目台中ＴＣ</v>
          </cell>
        </row>
        <row r="161">
          <cell r="B161">
            <v>503</v>
          </cell>
          <cell r="C161" t="str">
            <v>飛江田Ｊｒ</v>
          </cell>
        </row>
        <row r="162">
          <cell r="B162">
            <v>504</v>
          </cell>
          <cell r="C162" t="str">
            <v>小林ＴＣＪｒ</v>
          </cell>
        </row>
        <row r="163">
          <cell r="B163">
            <v>505</v>
          </cell>
          <cell r="C163" t="str">
            <v>ホンマＪｒ</v>
          </cell>
        </row>
        <row r="164">
          <cell r="B164">
            <v>506</v>
          </cell>
          <cell r="C164" t="str">
            <v>住吉Ｊｒ</v>
          </cell>
        </row>
        <row r="165">
          <cell r="B165">
            <v>507</v>
          </cell>
          <cell r="C165" t="str">
            <v>シーガイアＪ</v>
          </cell>
        </row>
        <row r="166">
          <cell r="B166">
            <v>508</v>
          </cell>
          <cell r="C166" t="str">
            <v>志賀ジュニア</v>
          </cell>
        </row>
        <row r="167">
          <cell r="B167">
            <v>509</v>
          </cell>
          <cell r="C167" t="str">
            <v>イワキリＪｒ</v>
          </cell>
        </row>
        <row r="168">
          <cell r="B168">
            <v>510</v>
          </cell>
          <cell r="C168" t="str">
            <v>ロイヤルＪｒ</v>
          </cell>
        </row>
        <row r="169">
          <cell r="B169">
            <v>511</v>
          </cell>
          <cell r="C169" t="str">
            <v>ルネサンスＪ</v>
          </cell>
        </row>
        <row r="170">
          <cell r="B170">
            <v>512</v>
          </cell>
          <cell r="C170" t="str">
            <v>ＨｉｒｏJr</v>
          </cell>
        </row>
        <row r="171">
          <cell r="B171">
            <v>513</v>
          </cell>
          <cell r="C171" t="str">
            <v>日向学院中学</v>
          </cell>
        </row>
        <row r="172">
          <cell r="B172">
            <v>514</v>
          </cell>
          <cell r="C172" t="str">
            <v>ミリオンＪｒ</v>
          </cell>
        </row>
        <row r="173">
          <cell r="B173">
            <v>515</v>
          </cell>
          <cell r="C173" t="str">
            <v>リザーブＪｒ</v>
          </cell>
        </row>
        <row r="174">
          <cell r="B174">
            <v>516</v>
          </cell>
          <cell r="C174" t="str">
            <v>村雲・Ｊｒ</v>
          </cell>
        </row>
        <row r="175">
          <cell r="B175">
            <v>517</v>
          </cell>
          <cell r="C175" t="str">
            <v>久峰中同好会</v>
          </cell>
        </row>
        <row r="176">
          <cell r="B176">
            <v>518</v>
          </cell>
          <cell r="C176" t="str">
            <v>佐土原Ｊｒ</v>
          </cell>
        </row>
        <row r="177">
          <cell r="B177">
            <v>519</v>
          </cell>
          <cell r="C177" t="str">
            <v>高崎中学校</v>
          </cell>
        </row>
        <row r="178">
          <cell r="B178">
            <v>520</v>
          </cell>
          <cell r="C17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順位入力 (2)"/>
      <sheetName val="男子Ｓ"/>
      <sheetName val="男Ｄ"/>
      <sheetName val="年齢男Ｄ"/>
      <sheetName val="女子Ｓ"/>
      <sheetName val="女Ｄ"/>
      <sheetName val="年齢女Ｄ"/>
      <sheetName val="Sheet1"/>
      <sheetName val="順位入力"/>
      <sheetName val="得点テーブル"/>
      <sheetName val="団体コード"/>
      <sheetName val="個人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ぉちせ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リザヸブＴＣ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得点テーブル"/>
      <sheetName val="男子Ｓ"/>
      <sheetName val="年代別男子Ｓ"/>
      <sheetName val="男Ｄ"/>
      <sheetName val="年齢男Ｄ"/>
      <sheetName val="女子Ｓ"/>
      <sheetName val="女Ｄ"/>
      <sheetName val="年齢女Ｄ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大学"/>
      <sheetName val="高校"/>
      <sheetName val="Ｊｒ"/>
      <sheetName val="役員"/>
      <sheetName val="TAG住所一覧"/>
      <sheetName val="ＴＡＧ作成"/>
      <sheetName val="ＴＡＧ役員"/>
    </sheetNames>
    <sheetDataSet>
      <sheetData sheetId="0" refreshError="1"/>
      <sheetData sheetId="1" refreshError="1"/>
      <sheetData sheetId="2">
        <row r="5">
          <cell r="U5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view="pageBreakPreview" zoomScaleNormal="100" zoomScaleSheetLayoutView="100" workbookViewId="0">
      <selection activeCell="B18" sqref="B18"/>
    </sheetView>
  </sheetViews>
  <sheetFormatPr defaultColWidth="9" defaultRowHeight="13.2" x14ac:dyDescent="0.2"/>
  <cols>
    <col min="1" max="1" width="1.21875" style="1" customWidth="1"/>
    <col min="2" max="2" width="10.109375" style="1" customWidth="1"/>
    <col min="3" max="3" width="9.21875" style="1" customWidth="1"/>
    <col min="4" max="4" width="21.88671875" style="1" customWidth="1"/>
    <col min="5" max="5" width="9.5546875" style="1" bestFit="1" customWidth="1"/>
    <col min="6" max="6" width="19.21875" style="1" customWidth="1"/>
    <col min="7" max="11" width="9" style="1"/>
    <col min="12" max="12" width="10.109375" style="1" customWidth="1"/>
    <col min="13" max="13" width="3.109375" style="1" customWidth="1"/>
    <col min="14" max="15" width="10.6640625" style="1" customWidth="1"/>
    <col min="16" max="16" width="3.6640625" style="1" customWidth="1"/>
    <col min="17" max="18" width="10.6640625" style="1" customWidth="1"/>
    <col min="19" max="19" width="3.6640625" style="1" customWidth="1"/>
    <col min="20" max="16384" width="9" style="1"/>
  </cols>
  <sheetData>
    <row r="1" spans="1:36" x14ac:dyDescent="0.2">
      <c r="B1" s="63" t="s">
        <v>36</v>
      </c>
    </row>
    <row r="3" spans="1:36" x14ac:dyDescent="0.2">
      <c r="B3" s="1" t="s">
        <v>35</v>
      </c>
    </row>
    <row r="4" spans="1:36" x14ac:dyDescent="0.2">
      <c r="B4" s="1" t="s">
        <v>34</v>
      </c>
    </row>
    <row r="6" spans="1:36" x14ac:dyDescent="0.2">
      <c r="B6" s="70" t="s">
        <v>69</v>
      </c>
    </row>
    <row r="7" spans="1:36" x14ac:dyDescent="0.2">
      <c r="B7" s="1" t="s">
        <v>33</v>
      </c>
      <c r="C7" s="70" t="s">
        <v>70</v>
      </c>
    </row>
    <row r="8" spans="1:36" x14ac:dyDescent="0.2">
      <c r="B8" s="133" t="s">
        <v>32</v>
      </c>
      <c r="C8" s="135" t="s">
        <v>30</v>
      </c>
      <c r="D8" s="136"/>
      <c r="E8" s="135" t="s">
        <v>29</v>
      </c>
      <c r="F8" s="136"/>
      <c r="G8" s="2"/>
      <c r="H8" s="2"/>
      <c r="I8" s="2"/>
      <c r="J8" s="2"/>
    </row>
    <row r="9" spans="1:36" x14ac:dyDescent="0.2">
      <c r="B9" s="134"/>
      <c r="C9" s="62" t="s">
        <v>31</v>
      </c>
      <c r="D9" s="69" t="s">
        <v>60</v>
      </c>
      <c r="E9" s="62" t="s">
        <v>31</v>
      </c>
      <c r="F9" s="66" t="s">
        <v>60</v>
      </c>
      <c r="G9" s="2"/>
      <c r="H9" s="2"/>
      <c r="I9" s="2"/>
      <c r="J9" s="2"/>
    </row>
    <row r="10" spans="1:36" x14ac:dyDescent="0.2">
      <c r="B10" s="61" t="s">
        <v>28</v>
      </c>
      <c r="C10" s="67">
        <v>0.47916666666666669</v>
      </c>
      <c r="D10" s="68" t="s">
        <v>23</v>
      </c>
      <c r="E10" s="131"/>
      <c r="F10" s="132"/>
      <c r="G10" s="2"/>
      <c r="H10" s="2"/>
      <c r="I10" s="2"/>
      <c r="J10" s="2"/>
    </row>
    <row r="11" spans="1:36" x14ac:dyDescent="0.2">
      <c r="B11" s="59" t="s">
        <v>27</v>
      </c>
      <c r="C11" s="58">
        <v>0.39583333333333331</v>
      </c>
      <c r="D11" s="60" t="s">
        <v>26</v>
      </c>
      <c r="E11" s="58">
        <v>0.39583333333333331</v>
      </c>
      <c r="F11" s="71" t="s">
        <v>68</v>
      </c>
      <c r="G11" s="2"/>
      <c r="H11" s="2"/>
      <c r="I11" s="2"/>
      <c r="J11" s="2"/>
    </row>
    <row r="12" spans="1:36" x14ac:dyDescent="0.2">
      <c r="B12" s="59" t="s">
        <v>25</v>
      </c>
      <c r="C12" s="58">
        <v>0.39583333333333331</v>
      </c>
      <c r="D12" s="57" t="s">
        <v>71</v>
      </c>
      <c r="E12" s="131"/>
      <c r="F12" s="132"/>
      <c r="G12" s="2"/>
      <c r="H12" s="2"/>
      <c r="I12" s="2"/>
      <c r="J12" s="2"/>
    </row>
    <row r="13" spans="1:36" x14ac:dyDescent="0.2">
      <c r="B13" s="3" t="s">
        <v>24</v>
      </c>
      <c r="C13" s="58">
        <v>0.39583333333333331</v>
      </c>
      <c r="D13" s="57" t="s">
        <v>71</v>
      </c>
      <c r="E13" s="131"/>
      <c r="F13" s="132"/>
      <c r="G13" s="2"/>
      <c r="H13" s="2"/>
      <c r="I13" s="2"/>
      <c r="J13" s="2"/>
    </row>
    <row r="14" spans="1:36" customFormat="1" x14ac:dyDescent="0.2">
      <c r="A14" s="55"/>
      <c r="B14" s="56"/>
      <c r="C14" s="55"/>
      <c r="D14" s="55"/>
      <c r="M14" s="1"/>
      <c r="N14" s="1"/>
      <c r="O14" s="1"/>
      <c r="AH14" s="6"/>
      <c r="AJ14" s="54"/>
    </row>
    <row r="15" spans="1:36" customFormat="1" x14ac:dyDescent="0.2">
      <c r="B15" s="1" t="s">
        <v>22</v>
      </c>
      <c r="C15" s="55"/>
      <c r="M15" s="1"/>
      <c r="N15" s="1"/>
      <c r="O15" s="1"/>
      <c r="AH15" s="6"/>
      <c r="AJ15" s="54"/>
    </row>
    <row r="16" spans="1:36" x14ac:dyDescent="0.2">
      <c r="B16" s="1" t="s">
        <v>21</v>
      </c>
    </row>
    <row r="17" spans="2:4" x14ac:dyDescent="0.2">
      <c r="B17" s="2" t="s">
        <v>20</v>
      </c>
    </row>
    <row r="18" spans="2:4" x14ac:dyDescent="0.2">
      <c r="B18" s="53" t="s">
        <v>19</v>
      </c>
    </row>
    <row r="19" spans="2:4" x14ac:dyDescent="0.2">
      <c r="B19" s="52" t="s">
        <v>18</v>
      </c>
    </row>
    <row r="20" spans="2:4" x14ac:dyDescent="0.2">
      <c r="B20" s="64" t="s">
        <v>67</v>
      </c>
    </row>
    <row r="22" spans="2:4" x14ac:dyDescent="0.2">
      <c r="B22" s="51"/>
    </row>
    <row r="23" spans="2:4" x14ac:dyDescent="0.2">
      <c r="B23" s="51"/>
    </row>
    <row r="24" spans="2:4" x14ac:dyDescent="0.2">
      <c r="B24" s="1" t="s">
        <v>17</v>
      </c>
    </row>
    <row r="26" spans="2:4" x14ac:dyDescent="0.2">
      <c r="C26" s="1" t="s">
        <v>16</v>
      </c>
    </row>
    <row r="27" spans="2:4" x14ac:dyDescent="0.2">
      <c r="B27"/>
      <c r="C27"/>
      <c r="D27"/>
    </row>
  </sheetData>
  <mergeCells count="6">
    <mergeCell ref="E13:F13"/>
    <mergeCell ref="B8:B9"/>
    <mergeCell ref="C8:D8"/>
    <mergeCell ref="E8:F8"/>
    <mergeCell ref="E10:F10"/>
    <mergeCell ref="E12:F12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rowBreaks count="1" manualBreakCount="1"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13"/>
  <sheetViews>
    <sheetView tabSelected="1" view="pageBreakPreview" topLeftCell="A92" zoomScaleNormal="100" zoomScaleSheetLayoutView="100" workbookViewId="0">
      <selection activeCell="AB100" sqref="AB100"/>
    </sheetView>
  </sheetViews>
  <sheetFormatPr defaultRowHeight="16.2" x14ac:dyDescent="0.2"/>
  <cols>
    <col min="1" max="1" width="6.21875" customWidth="1"/>
    <col min="2" max="2" width="3.109375" style="5" customWidth="1"/>
    <col min="3" max="3" width="13.6640625" style="4" customWidth="1"/>
    <col min="4" max="33" width="2.6640625" customWidth="1"/>
    <col min="34" max="40" width="2.77734375" customWidth="1"/>
  </cols>
  <sheetData>
    <row r="1" spans="1:45" s="1" customFormat="1" ht="13.5" customHeight="1" x14ac:dyDescent="0.2">
      <c r="B1" s="52" t="s">
        <v>66</v>
      </c>
    </row>
    <row r="2" spans="1:45" s="33" customFormat="1" ht="18.75" customHeight="1" x14ac:dyDescent="0.2">
      <c r="B2" s="37" t="s">
        <v>37</v>
      </c>
      <c r="C2" s="36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3" spans="1:45" s="48" customFormat="1" ht="18.75" customHeight="1" x14ac:dyDescent="0.2">
      <c r="B3" s="50"/>
      <c r="C3" s="49"/>
    </row>
    <row r="4" spans="1:45" s="22" customFormat="1" ht="18.75" customHeight="1" x14ac:dyDescent="0.2">
      <c r="B4" s="31" t="s">
        <v>12</v>
      </c>
      <c r="C4" s="30"/>
      <c r="D4" s="169" t="s">
        <v>72</v>
      </c>
      <c r="E4" s="170"/>
      <c r="F4" s="170"/>
      <c r="G4" s="170"/>
      <c r="H4" s="170"/>
      <c r="I4" s="171"/>
      <c r="J4" s="169" t="s">
        <v>74</v>
      </c>
      <c r="K4" s="170"/>
      <c r="L4" s="170"/>
      <c r="M4" s="170"/>
      <c r="N4" s="170"/>
      <c r="O4" s="171"/>
      <c r="P4" s="169" t="s">
        <v>76</v>
      </c>
      <c r="Q4" s="170"/>
      <c r="R4" s="170"/>
      <c r="S4" s="170"/>
      <c r="T4" s="170"/>
      <c r="U4" s="171"/>
      <c r="V4" s="157" t="s">
        <v>77</v>
      </c>
      <c r="W4" s="180"/>
      <c r="X4" s="180"/>
      <c r="Y4" s="180"/>
      <c r="Z4" s="180"/>
      <c r="AA4" s="158"/>
      <c r="AB4" s="157" t="s">
        <v>4</v>
      </c>
      <c r="AC4" s="158"/>
      <c r="AD4" s="157" t="s">
        <v>3</v>
      </c>
      <c r="AE4" s="158"/>
      <c r="AF4" s="157" t="s">
        <v>2</v>
      </c>
      <c r="AG4" s="158"/>
      <c r="AO4"/>
    </row>
    <row r="5" spans="1:45" s="22" customFormat="1" ht="18.75" customHeight="1" x14ac:dyDescent="0.2">
      <c r="A5" s="148"/>
      <c r="B5" s="149">
        <v>1</v>
      </c>
      <c r="C5" s="150" t="s">
        <v>73</v>
      </c>
      <c r="D5" s="137"/>
      <c r="E5" s="138"/>
      <c r="F5" s="138"/>
      <c r="G5" s="138"/>
      <c r="H5" s="138"/>
      <c r="I5" s="139"/>
      <c r="J5" s="152">
        <v>3</v>
      </c>
      <c r="K5" s="153"/>
      <c r="L5" s="154" t="s">
        <v>390</v>
      </c>
      <c r="M5" s="154"/>
      <c r="N5" s="154">
        <v>0</v>
      </c>
      <c r="O5" s="155"/>
      <c r="P5" s="152">
        <v>2</v>
      </c>
      <c r="Q5" s="153"/>
      <c r="R5" s="154" t="s">
        <v>390</v>
      </c>
      <c r="S5" s="154"/>
      <c r="T5" s="154">
        <v>1</v>
      </c>
      <c r="U5" s="155"/>
      <c r="V5" s="156">
        <v>1</v>
      </c>
      <c r="W5" s="154"/>
      <c r="X5" s="154" t="s">
        <v>390</v>
      </c>
      <c r="Y5" s="154"/>
      <c r="Z5" s="154">
        <v>2</v>
      </c>
      <c r="AA5" s="155"/>
      <c r="AB5" s="143" t="s">
        <v>391</v>
      </c>
      <c r="AC5" s="144"/>
      <c r="AD5" s="143"/>
      <c r="AE5" s="144"/>
      <c r="AF5" s="165" t="s">
        <v>391</v>
      </c>
      <c r="AG5" s="166"/>
      <c r="AO5"/>
    </row>
    <row r="6" spans="1:45" s="22" customFormat="1" ht="18.75" customHeight="1" x14ac:dyDescent="0.2">
      <c r="A6" s="148"/>
      <c r="B6" s="149"/>
      <c r="C6" s="151"/>
      <c r="D6" s="140"/>
      <c r="E6" s="141"/>
      <c r="F6" s="141"/>
      <c r="G6" s="141"/>
      <c r="H6" s="141"/>
      <c r="I6" s="142"/>
      <c r="J6" s="13">
        <v>6</v>
      </c>
      <c r="K6" s="7">
        <v>2</v>
      </c>
      <c r="L6" s="7">
        <v>6</v>
      </c>
      <c r="M6" s="7">
        <v>2</v>
      </c>
      <c r="N6" s="7">
        <v>6</v>
      </c>
      <c r="O6" s="29">
        <v>3</v>
      </c>
      <c r="P6" s="13">
        <v>6</v>
      </c>
      <c r="Q6" s="7">
        <v>4</v>
      </c>
      <c r="R6" s="7">
        <v>6</v>
      </c>
      <c r="S6" s="7">
        <v>3</v>
      </c>
      <c r="T6" s="7">
        <v>0</v>
      </c>
      <c r="U6" s="29">
        <v>6</v>
      </c>
      <c r="V6" s="13">
        <v>0</v>
      </c>
      <c r="W6" s="7">
        <v>6</v>
      </c>
      <c r="X6" s="7">
        <v>5</v>
      </c>
      <c r="Y6" s="7">
        <v>7</v>
      </c>
      <c r="Z6" s="7">
        <v>6</v>
      </c>
      <c r="AA6" s="29">
        <v>1</v>
      </c>
      <c r="AB6" s="145"/>
      <c r="AC6" s="146"/>
      <c r="AD6" s="145"/>
      <c r="AE6" s="146"/>
      <c r="AF6" s="167"/>
      <c r="AG6" s="168"/>
      <c r="AO6"/>
    </row>
    <row r="7" spans="1:45" s="22" customFormat="1" ht="18.75" customHeight="1" x14ac:dyDescent="0.2">
      <c r="A7" s="148"/>
      <c r="B7" s="149">
        <v>2</v>
      </c>
      <c r="C7" s="150" t="s">
        <v>75</v>
      </c>
      <c r="D7" s="156">
        <v>0</v>
      </c>
      <c r="E7" s="154"/>
      <c r="F7" s="154" t="s">
        <v>390</v>
      </c>
      <c r="G7" s="154"/>
      <c r="H7" s="154">
        <v>3</v>
      </c>
      <c r="I7" s="155"/>
      <c r="J7" s="137"/>
      <c r="K7" s="138"/>
      <c r="L7" s="138"/>
      <c r="M7" s="138"/>
      <c r="N7" s="138"/>
      <c r="O7" s="139"/>
      <c r="P7" s="156">
        <v>1</v>
      </c>
      <c r="Q7" s="154"/>
      <c r="R7" s="154" t="s">
        <v>390</v>
      </c>
      <c r="S7" s="154"/>
      <c r="T7" s="154">
        <v>2</v>
      </c>
      <c r="U7" s="155"/>
      <c r="V7" s="156">
        <v>0</v>
      </c>
      <c r="W7" s="154"/>
      <c r="X7" s="154" t="s">
        <v>390</v>
      </c>
      <c r="Y7" s="154"/>
      <c r="Z7" s="154">
        <v>3</v>
      </c>
      <c r="AA7" s="155"/>
      <c r="AB7" s="143" t="s">
        <v>397</v>
      </c>
      <c r="AC7" s="144"/>
      <c r="AD7" s="143"/>
      <c r="AE7" s="144"/>
      <c r="AF7" s="143" t="s">
        <v>398</v>
      </c>
      <c r="AG7" s="144"/>
      <c r="AH7" s="8"/>
      <c r="AI7" s="8"/>
      <c r="AO7"/>
    </row>
    <row r="8" spans="1:45" s="22" customFormat="1" ht="18.75" customHeight="1" x14ac:dyDescent="0.2">
      <c r="A8" s="148"/>
      <c r="B8" s="149"/>
      <c r="C8" s="151"/>
      <c r="D8" s="13">
        <v>2</v>
      </c>
      <c r="E8" s="7">
        <v>6</v>
      </c>
      <c r="F8" s="7">
        <v>2</v>
      </c>
      <c r="G8" s="7">
        <v>6</v>
      </c>
      <c r="H8" s="7">
        <v>3</v>
      </c>
      <c r="I8" s="29">
        <v>6</v>
      </c>
      <c r="J8" s="140"/>
      <c r="K8" s="141"/>
      <c r="L8" s="141"/>
      <c r="M8" s="141"/>
      <c r="N8" s="141"/>
      <c r="O8" s="142"/>
      <c r="P8" s="13">
        <v>6</v>
      </c>
      <c r="Q8" s="7">
        <v>2</v>
      </c>
      <c r="R8" s="7">
        <v>4</v>
      </c>
      <c r="S8" s="7">
        <v>6</v>
      </c>
      <c r="T8" s="7">
        <v>0</v>
      </c>
      <c r="U8" s="29">
        <v>6</v>
      </c>
      <c r="V8" s="13">
        <v>5</v>
      </c>
      <c r="W8" s="7">
        <v>7</v>
      </c>
      <c r="X8" s="7">
        <v>2</v>
      </c>
      <c r="Y8" s="7">
        <v>6</v>
      </c>
      <c r="Z8" s="7">
        <v>1</v>
      </c>
      <c r="AA8" s="29">
        <v>6</v>
      </c>
      <c r="AB8" s="145"/>
      <c r="AC8" s="146"/>
      <c r="AD8" s="145"/>
      <c r="AE8" s="146"/>
      <c r="AF8" s="145"/>
      <c r="AG8" s="146"/>
      <c r="AH8" s="8"/>
      <c r="AI8" s="8"/>
      <c r="AO8" s="33"/>
    </row>
    <row r="9" spans="1:45" s="22" customFormat="1" ht="18.75" customHeight="1" x14ac:dyDescent="0.2">
      <c r="A9" s="148"/>
      <c r="B9" s="149">
        <v>3</v>
      </c>
      <c r="C9" s="150" t="s">
        <v>76</v>
      </c>
      <c r="D9" s="156">
        <v>1</v>
      </c>
      <c r="E9" s="154"/>
      <c r="F9" s="154" t="s">
        <v>390</v>
      </c>
      <c r="G9" s="154"/>
      <c r="H9" s="154">
        <v>2</v>
      </c>
      <c r="I9" s="155"/>
      <c r="J9" s="152">
        <v>2</v>
      </c>
      <c r="K9" s="153"/>
      <c r="L9" s="154" t="s">
        <v>390</v>
      </c>
      <c r="M9" s="154"/>
      <c r="N9" s="154">
        <v>1</v>
      </c>
      <c r="O9" s="155"/>
      <c r="P9" s="137"/>
      <c r="Q9" s="138"/>
      <c r="R9" s="138"/>
      <c r="S9" s="138"/>
      <c r="T9" s="138"/>
      <c r="U9" s="139"/>
      <c r="V9" s="156">
        <v>0</v>
      </c>
      <c r="W9" s="154"/>
      <c r="X9" s="154" t="s">
        <v>390</v>
      </c>
      <c r="Y9" s="154"/>
      <c r="Z9" s="154">
        <v>3</v>
      </c>
      <c r="AA9" s="155"/>
      <c r="AB9" s="143" t="s">
        <v>393</v>
      </c>
      <c r="AC9" s="144"/>
      <c r="AD9" s="143"/>
      <c r="AE9" s="144"/>
      <c r="AF9" s="143" t="s">
        <v>392</v>
      </c>
      <c r="AG9" s="144"/>
      <c r="AH9" s="8"/>
      <c r="AI9" s="8"/>
    </row>
    <row r="10" spans="1:45" s="22" customFormat="1" ht="18.75" customHeight="1" x14ac:dyDescent="0.2">
      <c r="A10" s="148"/>
      <c r="B10" s="149"/>
      <c r="C10" s="151"/>
      <c r="D10" s="13">
        <v>4</v>
      </c>
      <c r="E10" s="7">
        <v>6</v>
      </c>
      <c r="F10" s="7">
        <v>3</v>
      </c>
      <c r="G10" s="7">
        <v>6</v>
      </c>
      <c r="H10" s="7">
        <v>6</v>
      </c>
      <c r="I10" s="29">
        <v>0</v>
      </c>
      <c r="J10" s="13">
        <v>2</v>
      </c>
      <c r="K10" s="7">
        <v>6</v>
      </c>
      <c r="L10" s="7">
        <v>6</v>
      </c>
      <c r="M10" s="7">
        <v>4</v>
      </c>
      <c r="N10" s="7">
        <v>6</v>
      </c>
      <c r="O10" s="29">
        <v>0</v>
      </c>
      <c r="P10" s="140"/>
      <c r="Q10" s="141"/>
      <c r="R10" s="141"/>
      <c r="S10" s="141"/>
      <c r="T10" s="141"/>
      <c r="U10" s="142"/>
      <c r="V10" s="13">
        <v>3</v>
      </c>
      <c r="W10" s="7">
        <v>6</v>
      </c>
      <c r="X10" s="185" t="s">
        <v>395</v>
      </c>
      <c r="Y10" s="185"/>
      <c r="Z10" s="7">
        <v>5</v>
      </c>
      <c r="AA10" s="29">
        <v>7</v>
      </c>
      <c r="AB10" s="145"/>
      <c r="AC10" s="146"/>
      <c r="AD10" s="145"/>
      <c r="AE10" s="146"/>
      <c r="AF10" s="145"/>
      <c r="AG10" s="146"/>
      <c r="AH10" s="8"/>
      <c r="AI10" s="8"/>
    </row>
    <row r="11" spans="1:45" s="22" customFormat="1" ht="18.75" customHeight="1" x14ac:dyDescent="0.2">
      <c r="A11" s="148"/>
      <c r="B11" s="191">
        <v>4</v>
      </c>
      <c r="C11" s="192" t="s">
        <v>77</v>
      </c>
      <c r="D11" s="189">
        <v>2</v>
      </c>
      <c r="E11" s="190"/>
      <c r="F11" s="187" t="s">
        <v>390</v>
      </c>
      <c r="G11" s="187"/>
      <c r="H11" s="187">
        <v>1</v>
      </c>
      <c r="I11" s="188"/>
      <c r="J11" s="189">
        <v>3</v>
      </c>
      <c r="K11" s="190"/>
      <c r="L11" s="187" t="s">
        <v>390</v>
      </c>
      <c r="M11" s="187"/>
      <c r="N11" s="187">
        <v>0</v>
      </c>
      <c r="O11" s="188"/>
      <c r="P11" s="189">
        <v>3</v>
      </c>
      <c r="Q11" s="190"/>
      <c r="R11" s="187" t="s">
        <v>390</v>
      </c>
      <c r="S11" s="187"/>
      <c r="T11" s="187">
        <v>0</v>
      </c>
      <c r="U11" s="188"/>
      <c r="V11" s="205"/>
      <c r="W11" s="206"/>
      <c r="X11" s="206"/>
      <c r="Y11" s="206"/>
      <c r="Z11" s="206"/>
      <c r="AA11" s="207"/>
      <c r="AB11" s="194" t="s">
        <v>392</v>
      </c>
      <c r="AC11" s="195"/>
      <c r="AD11" s="194"/>
      <c r="AE11" s="195"/>
      <c r="AF11" s="198" t="s">
        <v>405</v>
      </c>
      <c r="AG11" s="198"/>
      <c r="AH11" s="8"/>
      <c r="AI11" s="8"/>
    </row>
    <row r="12" spans="1:45" s="22" customFormat="1" ht="18.75" customHeight="1" x14ac:dyDescent="0.2">
      <c r="A12" s="148"/>
      <c r="B12" s="191"/>
      <c r="C12" s="193"/>
      <c r="D12" s="128">
        <v>6</v>
      </c>
      <c r="E12" s="129">
        <v>0</v>
      </c>
      <c r="F12" s="129">
        <v>7</v>
      </c>
      <c r="G12" s="129">
        <v>5</v>
      </c>
      <c r="H12" s="129">
        <v>1</v>
      </c>
      <c r="I12" s="130">
        <v>6</v>
      </c>
      <c r="J12" s="128">
        <v>7</v>
      </c>
      <c r="K12" s="129">
        <v>5</v>
      </c>
      <c r="L12" s="129">
        <v>6</v>
      </c>
      <c r="M12" s="129">
        <v>2</v>
      </c>
      <c r="N12" s="129">
        <v>6</v>
      </c>
      <c r="O12" s="130">
        <v>1</v>
      </c>
      <c r="P12" s="128">
        <v>6</v>
      </c>
      <c r="Q12" s="129">
        <v>3</v>
      </c>
      <c r="R12" s="219" t="s">
        <v>394</v>
      </c>
      <c r="S12" s="219"/>
      <c r="T12" s="129">
        <v>7</v>
      </c>
      <c r="U12" s="130">
        <v>5</v>
      </c>
      <c r="V12" s="208"/>
      <c r="W12" s="209"/>
      <c r="X12" s="209"/>
      <c r="Y12" s="209"/>
      <c r="Z12" s="209"/>
      <c r="AA12" s="210"/>
      <c r="AB12" s="196"/>
      <c r="AC12" s="197"/>
      <c r="AD12" s="196"/>
      <c r="AE12" s="197"/>
      <c r="AF12" s="198"/>
      <c r="AG12" s="198"/>
      <c r="AH12" s="8"/>
      <c r="AI12" s="38"/>
    </row>
    <row r="13" spans="1:45" ht="18.75" customHeight="1" x14ac:dyDescent="0.2">
      <c r="A13" s="26"/>
      <c r="B13" s="8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  <c r="Q13" s="12"/>
      <c r="R13" s="12"/>
      <c r="S13" s="12"/>
      <c r="T13" s="12"/>
      <c r="U13" s="12"/>
      <c r="V13" s="11"/>
      <c r="W13" s="11"/>
      <c r="X13" s="11"/>
      <c r="Y13" s="11"/>
      <c r="Z13" s="11"/>
      <c r="AA13" s="11"/>
    </row>
    <row r="14" spans="1:45" s="33" customFormat="1" ht="18.75" customHeight="1" x14ac:dyDescent="0.2">
      <c r="B14" s="37" t="s">
        <v>15</v>
      </c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47" t="s">
        <v>13</v>
      </c>
      <c r="AI14" s="46"/>
      <c r="AJ14" s="46"/>
      <c r="AK14" s="46"/>
      <c r="AL14" s="46"/>
      <c r="AM14" s="45"/>
      <c r="AN14" s="113"/>
      <c r="AO14"/>
      <c r="AP14"/>
      <c r="AQ14"/>
      <c r="AR14"/>
      <c r="AS14"/>
    </row>
    <row r="15" spans="1:45" s="22" customFormat="1" ht="18.75" customHeight="1" x14ac:dyDescent="0.2">
      <c r="B15" s="31" t="s">
        <v>12</v>
      </c>
      <c r="C15" s="30"/>
      <c r="D15" s="169" t="s">
        <v>78</v>
      </c>
      <c r="E15" s="170"/>
      <c r="F15" s="170"/>
      <c r="G15" s="170"/>
      <c r="H15" s="170"/>
      <c r="I15" s="171"/>
      <c r="J15" s="169" t="s">
        <v>80</v>
      </c>
      <c r="K15" s="170"/>
      <c r="L15" s="170"/>
      <c r="M15" s="170"/>
      <c r="N15" s="170"/>
      <c r="O15" s="171"/>
      <c r="P15" s="169" t="s">
        <v>81</v>
      </c>
      <c r="Q15" s="170"/>
      <c r="R15" s="170"/>
      <c r="S15" s="170"/>
      <c r="T15" s="170"/>
      <c r="U15" s="171"/>
      <c r="V15" s="157" t="s">
        <v>82</v>
      </c>
      <c r="W15" s="180"/>
      <c r="X15" s="180"/>
      <c r="Y15" s="180"/>
      <c r="Z15" s="180"/>
      <c r="AA15" s="158"/>
      <c r="AB15" s="157" t="s">
        <v>4</v>
      </c>
      <c r="AC15" s="158"/>
      <c r="AD15" s="157" t="s">
        <v>3</v>
      </c>
      <c r="AE15" s="158"/>
      <c r="AF15" s="157" t="s">
        <v>2</v>
      </c>
      <c r="AG15" s="158"/>
    </row>
    <row r="16" spans="1:45" s="22" customFormat="1" ht="18.75" customHeight="1" x14ac:dyDescent="0.2">
      <c r="A16" s="148"/>
      <c r="B16" s="191">
        <v>1</v>
      </c>
      <c r="C16" s="192" t="s">
        <v>79</v>
      </c>
      <c r="D16" s="199"/>
      <c r="E16" s="200"/>
      <c r="F16" s="200"/>
      <c r="G16" s="200"/>
      <c r="H16" s="200"/>
      <c r="I16" s="201"/>
      <c r="J16" s="189">
        <v>3</v>
      </c>
      <c r="K16" s="190"/>
      <c r="L16" s="187" t="s">
        <v>390</v>
      </c>
      <c r="M16" s="187"/>
      <c r="N16" s="187">
        <v>0</v>
      </c>
      <c r="O16" s="188"/>
      <c r="P16" s="189">
        <v>3</v>
      </c>
      <c r="Q16" s="190"/>
      <c r="R16" s="187" t="s">
        <v>390</v>
      </c>
      <c r="S16" s="187"/>
      <c r="T16" s="187">
        <v>0</v>
      </c>
      <c r="U16" s="188"/>
      <c r="V16" s="189">
        <v>2</v>
      </c>
      <c r="W16" s="190"/>
      <c r="X16" s="187" t="s">
        <v>390</v>
      </c>
      <c r="Y16" s="187"/>
      <c r="Z16" s="187">
        <v>1</v>
      </c>
      <c r="AA16" s="188"/>
      <c r="AB16" s="194" t="s">
        <v>392</v>
      </c>
      <c r="AC16" s="195"/>
      <c r="AD16" s="194"/>
      <c r="AE16" s="195"/>
      <c r="AF16" s="198" t="s">
        <v>393</v>
      </c>
      <c r="AG16" s="198"/>
      <c r="AO16"/>
      <c r="AP16"/>
      <c r="AQ16"/>
      <c r="AR16"/>
      <c r="AS16"/>
    </row>
    <row r="17" spans="1:45" s="22" customFormat="1" ht="18.75" customHeight="1" x14ac:dyDescent="0.2">
      <c r="A17" s="148"/>
      <c r="B17" s="191"/>
      <c r="C17" s="193"/>
      <c r="D17" s="202"/>
      <c r="E17" s="203"/>
      <c r="F17" s="203"/>
      <c r="G17" s="203"/>
      <c r="H17" s="203"/>
      <c r="I17" s="204"/>
      <c r="J17" s="125">
        <v>6</v>
      </c>
      <c r="K17" s="126">
        <v>1</v>
      </c>
      <c r="L17" s="126">
        <v>7</v>
      </c>
      <c r="M17" s="126">
        <v>5</v>
      </c>
      <c r="N17" s="126">
        <v>6</v>
      </c>
      <c r="O17" s="127">
        <v>4</v>
      </c>
      <c r="P17" s="125">
        <v>3</v>
      </c>
      <c r="Q17" s="126">
        <v>6</v>
      </c>
      <c r="R17" s="126">
        <v>6</v>
      </c>
      <c r="S17" s="126">
        <v>3</v>
      </c>
      <c r="T17" s="126">
        <v>6</v>
      </c>
      <c r="U17" s="127">
        <v>1</v>
      </c>
      <c r="V17" s="125">
        <v>6</v>
      </c>
      <c r="W17" s="126">
        <v>0</v>
      </c>
      <c r="X17" s="126">
        <v>3</v>
      </c>
      <c r="Y17" s="126">
        <v>6</v>
      </c>
      <c r="Z17" s="126">
        <v>6</v>
      </c>
      <c r="AA17" s="127">
        <v>2</v>
      </c>
      <c r="AB17" s="196"/>
      <c r="AC17" s="197"/>
      <c r="AD17" s="196"/>
      <c r="AE17" s="197"/>
      <c r="AF17" s="198"/>
      <c r="AG17" s="198"/>
    </row>
    <row r="18" spans="1:45" s="22" customFormat="1" ht="18.75" customHeight="1" x14ac:dyDescent="0.2">
      <c r="A18" s="148"/>
      <c r="B18" s="149">
        <v>2</v>
      </c>
      <c r="C18" s="150" t="s">
        <v>80</v>
      </c>
      <c r="D18" s="156">
        <v>0</v>
      </c>
      <c r="E18" s="154"/>
      <c r="F18" s="154" t="s">
        <v>390</v>
      </c>
      <c r="G18" s="154"/>
      <c r="H18" s="154">
        <v>3</v>
      </c>
      <c r="I18" s="155"/>
      <c r="J18" s="211"/>
      <c r="K18" s="212"/>
      <c r="L18" s="212"/>
      <c r="M18" s="212"/>
      <c r="N18" s="212"/>
      <c r="O18" s="213"/>
      <c r="P18" s="152">
        <v>2</v>
      </c>
      <c r="Q18" s="153"/>
      <c r="R18" s="154" t="s">
        <v>390</v>
      </c>
      <c r="S18" s="154"/>
      <c r="T18" s="154">
        <v>1</v>
      </c>
      <c r="U18" s="155"/>
      <c r="V18" s="152">
        <v>2</v>
      </c>
      <c r="W18" s="153"/>
      <c r="X18" s="154" t="s">
        <v>390</v>
      </c>
      <c r="Y18" s="154"/>
      <c r="Z18" s="154">
        <v>1</v>
      </c>
      <c r="AA18" s="155"/>
      <c r="AB18" s="143" t="s">
        <v>391</v>
      </c>
      <c r="AC18" s="144"/>
      <c r="AD18" s="143"/>
      <c r="AE18" s="144"/>
      <c r="AF18" s="143" t="s">
        <v>391</v>
      </c>
      <c r="AG18" s="144"/>
      <c r="AH18" s="8"/>
      <c r="AI18" s="8"/>
      <c r="AO18"/>
      <c r="AP18"/>
      <c r="AQ18"/>
      <c r="AR18"/>
      <c r="AS18"/>
    </row>
    <row r="19" spans="1:45" s="22" customFormat="1" ht="18.75" customHeight="1" thickBot="1" x14ac:dyDescent="0.25">
      <c r="A19" s="148"/>
      <c r="B19" s="149"/>
      <c r="C19" s="151"/>
      <c r="D19" s="13">
        <v>1</v>
      </c>
      <c r="E19" s="7">
        <v>6</v>
      </c>
      <c r="F19" s="7">
        <v>5</v>
      </c>
      <c r="G19" s="7">
        <v>7</v>
      </c>
      <c r="H19" s="7">
        <v>4</v>
      </c>
      <c r="I19" s="29">
        <v>6</v>
      </c>
      <c r="J19" s="214"/>
      <c r="K19" s="215"/>
      <c r="L19" s="215"/>
      <c r="M19" s="215"/>
      <c r="N19" s="215"/>
      <c r="O19" s="216"/>
      <c r="P19" s="13">
        <v>0</v>
      </c>
      <c r="Q19" s="7">
        <v>6</v>
      </c>
      <c r="R19" s="7">
        <v>6</v>
      </c>
      <c r="S19" s="7">
        <v>3</v>
      </c>
      <c r="T19" s="7">
        <v>6</v>
      </c>
      <c r="U19" s="29">
        <v>4</v>
      </c>
      <c r="V19" s="13">
        <v>3</v>
      </c>
      <c r="W19" s="7">
        <v>6</v>
      </c>
      <c r="X19" s="7">
        <v>6</v>
      </c>
      <c r="Y19" s="7">
        <v>4</v>
      </c>
      <c r="Z19" s="7">
        <v>6</v>
      </c>
      <c r="AA19" s="29">
        <v>1</v>
      </c>
      <c r="AB19" s="145"/>
      <c r="AC19" s="146"/>
      <c r="AD19" s="145"/>
      <c r="AE19" s="146"/>
      <c r="AF19" s="145"/>
      <c r="AG19" s="146"/>
      <c r="AH19" s="8"/>
      <c r="AI19" s="8"/>
      <c r="AO19" s="33"/>
    </row>
    <row r="20" spans="1:45" s="22" customFormat="1" ht="18.75" customHeight="1" thickTop="1" x14ac:dyDescent="0.2">
      <c r="A20" s="148"/>
      <c r="B20" s="149">
        <v>3</v>
      </c>
      <c r="C20" s="150" t="s">
        <v>81</v>
      </c>
      <c r="D20" s="156">
        <v>0</v>
      </c>
      <c r="E20" s="154"/>
      <c r="F20" s="154" t="s">
        <v>390</v>
      </c>
      <c r="G20" s="154"/>
      <c r="H20" s="154">
        <v>3</v>
      </c>
      <c r="I20" s="155"/>
      <c r="J20" s="156">
        <v>1</v>
      </c>
      <c r="K20" s="154"/>
      <c r="L20" s="154" t="s">
        <v>390</v>
      </c>
      <c r="M20" s="154"/>
      <c r="N20" s="154">
        <v>2</v>
      </c>
      <c r="O20" s="155"/>
      <c r="P20" s="137"/>
      <c r="Q20" s="138"/>
      <c r="R20" s="138"/>
      <c r="S20" s="138"/>
      <c r="T20" s="138"/>
      <c r="U20" s="139"/>
      <c r="V20" s="156">
        <v>0</v>
      </c>
      <c r="W20" s="154"/>
      <c r="X20" s="154" t="s">
        <v>390</v>
      </c>
      <c r="Y20" s="154"/>
      <c r="Z20" s="154">
        <v>3</v>
      </c>
      <c r="AA20" s="155"/>
      <c r="AB20" s="143" t="s">
        <v>397</v>
      </c>
      <c r="AC20" s="144"/>
      <c r="AD20" s="143"/>
      <c r="AE20" s="144"/>
      <c r="AF20" s="143" t="s">
        <v>398</v>
      </c>
      <c r="AG20" s="183"/>
      <c r="AH20" s="114"/>
      <c r="AI20" s="115"/>
    </row>
    <row r="21" spans="1:45" s="22" customFormat="1" ht="18.75" customHeight="1" x14ac:dyDescent="0.2">
      <c r="A21" s="148"/>
      <c r="B21" s="149"/>
      <c r="C21" s="151"/>
      <c r="D21" s="13">
        <v>6</v>
      </c>
      <c r="E21" s="7">
        <v>3</v>
      </c>
      <c r="F21" s="7">
        <v>3</v>
      </c>
      <c r="G21" s="7">
        <v>6</v>
      </c>
      <c r="H21" s="7">
        <v>1</v>
      </c>
      <c r="I21" s="29">
        <v>6</v>
      </c>
      <c r="J21" s="13">
        <v>6</v>
      </c>
      <c r="K21" s="7">
        <v>0</v>
      </c>
      <c r="L21" s="7">
        <v>3</v>
      </c>
      <c r="M21" s="7">
        <v>6</v>
      </c>
      <c r="N21" s="7">
        <v>4</v>
      </c>
      <c r="O21" s="29">
        <v>6</v>
      </c>
      <c r="P21" s="140"/>
      <c r="Q21" s="141"/>
      <c r="R21" s="141"/>
      <c r="S21" s="141"/>
      <c r="T21" s="141"/>
      <c r="U21" s="142"/>
      <c r="V21" s="13">
        <v>4</v>
      </c>
      <c r="W21" s="7">
        <v>6</v>
      </c>
      <c r="X21" s="7">
        <v>3</v>
      </c>
      <c r="Y21" s="7">
        <v>6</v>
      </c>
      <c r="Z21" s="185" t="s">
        <v>396</v>
      </c>
      <c r="AA21" s="186"/>
      <c r="AB21" s="145"/>
      <c r="AC21" s="146"/>
      <c r="AD21" s="145"/>
      <c r="AE21" s="146"/>
      <c r="AF21" s="145"/>
      <c r="AG21" s="184"/>
      <c r="AH21" s="42"/>
      <c r="AI21" s="116"/>
    </row>
    <row r="22" spans="1:45" s="22" customFormat="1" ht="18.75" customHeight="1" x14ac:dyDescent="0.2">
      <c r="A22" s="148"/>
      <c r="B22" s="149">
        <v>4</v>
      </c>
      <c r="C22" s="150" t="s">
        <v>82</v>
      </c>
      <c r="D22" s="156">
        <v>1</v>
      </c>
      <c r="E22" s="154"/>
      <c r="F22" s="154" t="s">
        <v>390</v>
      </c>
      <c r="G22" s="154"/>
      <c r="H22" s="154">
        <v>2</v>
      </c>
      <c r="I22" s="155"/>
      <c r="J22" s="156">
        <v>1</v>
      </c>
      <c r="K22" s="154"/>
      <c r="L22" s="154" t="s">
        <v>390</v>
      </c>
      <c r="M22" s="154"/>
      <c r="N22" s="154">
        <v>2</v>
      </c>
      <c r="O22" s="155"/>
      <c r="P22" s="152">
        <v>3</v>
      </c>
      <c r="Q22" s="153"/>
      <c r="R22" s="154" t="s">
        <v>390</v>
      </c>
      <c r="S22" s="154"/>
      <c r="T22" s="154">
        <v>0</v>
      </c>
      <c r="U22" s="155"/>
      <c r="V22" s="159"/>
      <c r="W22" s="160"/>
      <c r="X22" s="160"/>
      <c r="Y22" s="160"/>
      <c r="Z22" s="160"/>
      <c r="AA22" s="161"/>
      <c r="AB22" s="143" t="s">
        <v>393</v>
      </c>
      <c r="AC22" s="144"/>
      <c r="AD22" s="143"/>
      <c r="AE22" s="144"/>
      <c r="AF22" s="143" t="s">
        <v>392</v>
      </c>
      <c r="AG22" s="183"/>
      <c r="AH22" s="42"/>
      <c r="AI22" s="116"/>
    </row>
    <row r="23" spans="1:45" s="22" customFormat="1" ht="18.75" customHeight="1" x14ac:dyDescent="0.2">
      <c r="A23" s="148"/>
      <c r="B23" s="149"/>
      <c r="C23" s="151"/>
      <c r="D23" s="10">
        <v>0</v>
      </c>
      <c r="E23" s="14">
        <v>6</v>
      </c>
      <c r="F23" s="14">
        <v>6</v>
      </c>
      <c r="G23" s="14">
        <v>3</v>
      </c>
      <c r="H23" s="14">
        <v>2</v>
      </c>
      <c r="I23" s="9">
        <v>6</v>
      </c>
      <c r="J23" s="10">
        <v>6</v>
      </c>
      <c r="K23" s="14">
        <v>3</v>
      </c>
      <c r="L23" s="14">
        <v>4</v>
      </c>
      <c r="M23" s="14">
        <v>6</v>
      </c>
      <c r="N23" s="14">
        <v>1</v>
      </c>
      <c r="O23" s="9">
        <v>6</v>
      </c>
      <c r="P23" s="10">
        <v>6</v>
      </c>
      <c r="Q23" s="14">
        <v>4</v>
      </c>
      <c r="R23" s="14">
        <v>6</v>
      </c>
      <c r="S23" s="14">
        <v>3</v>
      </c>
      <c r="T23" s="185" t="s">
        <v>399</v>
      </c>
      <c r="U23" s="186"/>
      <c r="V23" s="162"/>
      <c r="W23" s="163"/>
      <c r="X23" s="163"/>
      <c r="Y23" s="163"/>
      <c r="Z23" s="163"/>
      <c r="AA23" s="164"/>
      <c r="AB23" s="145"/>
      <c r="AC23" s="146"/>
      <c r="AD23" s="145"/>
      <c r="AE23" s="146"/>
      <c r="AF23" s="145"/>
      <c r="AG23" s="184"/>
      <c r="AH23" s="42"/>
      <c r="AI23" s="117"/>
    </row>
    <row r="24" spans="1:45" s="22" customFormat="1" ht="18.75" customHeight="1" thickBot="1" x14ac:dyDescent="0.25">
      <c r="B24" s="31" t="s">
        <v>11</v>
      </c>
      <c r="C24" s="30"/>
      <c r="D24" s="169" t="s">
        <v>1</v>
      </c>
      <c r="E24" s="170"/>
      <c r="F24" s="170"/>
      <c r="G24" s="170"/>
      <c r="H24" s="170"/>
      <c r="I24" s="171"/>
      <c r="J24" s="169" t="s">
        <v>59</v>
      </c>
      <c r="K24" s="170"/>
      <c r="L24" s="170"/>
      <c r="M24" s="170"/>
      <c r="N24" s="170"/>
      <c r="O24" s="171"/>
      <c r="P24" s="169" t="s">
        <v>85</v>
      </c>
      <c r="Q24" s="170"/>
      <c r="R24" s="170"/>
      <c r="S24" s="170"/>
      <c r="T24" s="170"/>
      <c r="U24" s="171"/>
      <c r="V24" s="157" t="s">
        <v>58</v>
      </c>
      <c r="W24" s="180"/>
      <c r="X24" s="180"/>
      <c r="Y24" s="180"/>
      <c r="Z24" s="180"/>
      <c r="AA24" s="158"/>
      <c r="AB24" s="157" t="s">
        <v>4</v>
      </c>
      <c r="AC24" s="158"/>
      <c r="AD24" s="157" t="s">
        <v>3</v>
      </c>
      <c r="AE24" s="158"/>
      <c r="AF24" s="157" t="s">
        <v>2</v>
      </c>
      <c r="AG24" s="180"/>
      <c r="AH24" s="42"/>
      <c r="AI24" s="116"/>
      <c r="AJ24" s="118" t="s">
        <v>401</v>
      </c>
      <c r="AK24" s="119"/>
      <c r="AL24" s="119"/>
      <c r="AM24" s="119"/>
      <c r="AN24" s="8"/>
      <c r="AO24"/>
    </row>
    <row r="25" spans="1:45" s="22" customFormat="1" ht="18.75" customHeight="1" thickTop="1" x14ac:dyDescent="0.2">
      <c r="A25" s="148"/>
      <c r="B25" s="149">
        <v>1</v>
      </c>
      <c r="C25" s="150" t="s">
        <v>83</v>
      </c>
      <c r="D25" s="159"/>
      <c r="E25" s="160"/>
      <c r="F25" s="160"/>
      <c r="G25" s="160"/>
      <c r="H25" s="160"/>
      <c r="I25" s="161"/>
      <c r="J25" s="152">
        <v>2</v>
      </c>
      <c r="K25" s="153"/>
      <c r="L25" s="154" t="s">
        <v>390</v>
      </c>
      <c r="M25" s="154"/>
      <c r="N25" s="154">
        <v>1</v>
      </c>
      <c r="O25" s="155"/>
      <c r="P25" s="156">
        <v>0</v>
      </c>
      <c r="Q25" s="154"/>
      <c r="R25" s="154" t="s">
        <v>390</v>
      </c>
      <c r="S25" s="154"/>
      <c r="T25" s="154">
        <v>3</v>
      </c>
      <c r="U25" s="155"/>
      <c r="V25" s="152">
        <v>3</v>
      </c>
      <c r="W25" s="153"/>
      <c r="X25" s="154" t="s">
        <v>390</v>
      </c>
      <c r="Y25" s="154"/>
      <c r="Z25" s="154">
        <v>0</v>
      </c>
      <c r="AA25" s="155"/>
      <c r="AB25" s="143" t="s">
        <v>391</v>
      </c>
      <c r="AC25" s="144"/>
      <c r="AD25" s="143"/>
      <c r="AE25" s="144"/>
      <c r="AF25" s="165" t="s">
        <v>391</v>
      </c>
      <c r="AG25" s="181"/>
      <c r="AH25" s="42"/>
      <c r="AI25" s="41"/>
      <c r="AJ25" s="5">
        <v>2</v>
      </c>
      <c r="AK25" s="22" t="s">
        <v>390</v>
      </c>
      <c r="AL25" s="22">
        <v>1</v>
      </c>
      <c r="AO25"/>
    </row>
    <row r="26" spans="1:45" s="22" customFormat="1" ht="18.75" customHeight="1" x14ac:dyDescent="0.2">
      <c r="A26" s="148"/>
      <c r="B26" s="149"/>
      <c r="C26" s="151"/>
      <c r="D26" s="162"/>
      <c r="E26" s="163"/>
      <c r="F26" s="163"/>
      <c r="G26" s="163"/>
      <c r="H26" s="163"/>
      <c r="I26" s="164"/>
      <c r="J26" s="217" t="s">
        <v>402</v>
      </c>
      <c r="K26" s="185"/>
      <c r="L26" s="7">
        <v>6</v>
      </c>
      <c r="M26" s="7">
        <v>0</v>
      </c>
      <c r="N26" s="7">
        <v>4</v>
      </c>
      <c r="O26" s="29">
        <v>6</v>
      </c>
      <c r="P26" s="217" t="s">
        <v>403</v>
      </c>
      <c r="Q26" s="185"/>
      <c r="R26" s="7">
        <v>1</v>
      </c>
      <c r="S26" s="7">
        <v>6</v>
      </c>
      <c r="T26" s="7">
        <v>4</v>
      </c>
      <c r="U26" s="29">
        <v>6</v>
      </c>
      <c r="V26" s="13">
        <v>6</v>
      </c>
      <c r="W26" s="7">
        <v>4</v>
      </c>
      <c r="X26" s="7">
        <v>6</v>
      </c>
      <c r="Y26" s="7">
        <v>3</v>
      </c>
      <c r="Z26" s="7">
        <v>6</v>
      </c>
      <c r="AA26" s="29">
        <v>4</v>
      </c>
      <c r="AB26" s="145"/>
      <c r="AC26" s="146"/>
      <c r="AD26" s="145"/>
      <c r="AE26" s="146"/>
      <c r="AF26" s="167"/>
      <c r="AG26" s="182"/>
      <c r="AH26" s="42"/>
      <c r="AI26" s="41"/>
      <c r="AJ26" s="5" t="s">
        <v>400</v>
      </c>
      <c r="AO26"/>
    </row>
    <row r="27" spans="1:45" s="22" customFormat="1" ht="18.75" customHeight="1" x14ac:dyDescent="0.2">
      <c r="A27" s="148"/>
      <c r="B27" s="149">
        <v>2</v>
      </c>
      <c r="C27" s="150" t="s">
        <v>84</v>
      </c>
      <c r="D27" s="156">
        <v>1</v>
      </c>
      <c r="E27" s="154"/>
      <c r="F27" s="154" t="s">
        <v>390</v>
      </c>
      <c r="G27" s="154"/>
      <c r="H27" s="154">
        <v>2</v>
      </c>
      <c r="I27" s="155"/>
      <c r="J27" s="137"/>
      <c r="K27" s="138"/>
      <c r="L27" s="138"/>
      <c r="M27" s="138"/>
      <c r="N27" s="138"/>
      <c r="O27" s="139"/>
      <c r="P27" s="156">
        <v>0</v>
      </c>
      <c r="Q27" s="154"/>
      <c r="R27" s="154" t="s">
        <v>390</v>
      </c>
      <c r="S27" s="154"/>
      <c r="T27" s="154">
        <v>3</v>
      </c>
      <c r="U27" s="155"/>
      <c r="V27" s="156">
        <v>1</v>
      </c>
      <c r="W27" s="154"/>
      <c r="X27" s="154" t="s">
        <v>390</v>
      </c>
      <c r="Y27" s="154"/>
      <c r="Z27" s="154">
        <v>2</v>
      </c>
      <c r="AA27" s="155"/>
      <c r="AB27" s="143" t="s">
        <v>397</v>
      </c>
      <c r="AC27" s="144"/>
      <c r="AD27" s="143"/>
      <c r="AE27" s="144"/>
      <c r="AF27" s="143" t="s">
        <v>398</v>
      </c>
      <c r="AG27" s="183"/>
      <c r="AH27" s="42"/>
      <c r="AI27" s="41"/>
      <c r="AO27"/>
    </row>
    <row r="28" spans="1:45" s="22" customFormat="1" ht="18.75" customHeight="1" x14ac:dyDescent="0.2">
      <c r="A28" s="148"/>
      <c r="B28" s="149"/>
      <c r="C28" s="151"/>
      <c r="D28" s="217" t="s">
        <v>404</v>
      </c>
      <c r="E28" s="185"/>
      <c r="F28" s="7">
        <v>0</v>
      </c>
      <c r="G28" s="7">
        <v>6</v>
      </c>
      <c r="H28" s="7">
        <v>6</v>
      </c>
      <c r="I28" s="29">
        <v>4</v>
      </c>
      <c r="J28" s="140"/>
      <c r="K28" s="141"/>
      <c r="L28" s="141"/>
      <c r="M28" s="141"/>
      <c r="N28" s="141"/>
      <c r="O28" s="142"/>
      <c r="P28" s="13">
        <v>0</v>
      </c>
      <c r="Q28" s="7">
        <v>6</v>
      </c>
      <c r="R28" s="7">
        <v>4</v>
      </c>
      <c r="S28" s="7">
        <v>6</v>
      </c>
      <c r="T28" s="7">
        <v>1</v>
      </c>
      <c r="U28" s="29">
        <v>6</v>
      </c>
      <c r="V28" s="13">
        <v>6</v>
      </c>
      <c r="W28" s="7">
        <v>3</v>
      </c>
      <c r="X28" s="7">
        <v>4</v>
      </c>
      <c r="Y28" s="7">
        <v>6</v>
      </c>
      <c r="Z28" s="7">
        <v>2</v>
      </c>
      <c r="AA28" s="29">
        <v>6</v>
      </c>
      <c r="AB28" s="145"/>
      <c r="AC28" s="146"/>
      <c r="AD28" s="145"/>
      <c r="AE28" s="146"/>
      <c r="AF28" s="145"/>
      <c r="AG28" s="184"/>
      <c r="AH28" s="40"/>
      <c r="AI28" s="39"/>
      <c r="AO28" s="33"/>
    </row>
    <row r="29" spans="1:45" s="22" customFormat="1" ht="18.75" customHeight="1" x14ac:dyDescent="0.2">
      <c r="A29" s="148"/>
      <c r="B29" s="149">
        <v>3</v>
      </c>
      <c r="C29" s="150" t="s">
        <v>86</v>
      </c>
      <c r="D29" s="152">
        <v>3</v>
      </c>
      <c r="E29" s="153"/>
      <c r="F29" s="154" t="s">
        <v>390</v>
      </c>
      <c r="G29" s="154"/>
      <c r="H29" s="154">
        <v>0</v>
      </c>
      <c r="I29" s="155"/>
      <c r="J29" s="152">
        <v>3</v>
      </c>
      <c r="K29" s="153"/>
      <c r="L29" s="154" t="s">
        <v>390</v>
      </c>
      <c r="M29" s="154"/>
      <c r="N29" s="154">
        <v>0</v>
      </c>
      <c r="O29" s="155"/>
      <c r="P29" s="137"/>
      <c r="Q29" s="138"/>
      <c r="R29" s="138"/>
      <c r="S29" s="138"/>
      <c r="T29" s="138"/>
      <c r="U29" s="139"/>
      <c r="V29" s="152">
        <v>2</v>
      </c>
      <c r="W29" s="153"/>
      <c r="X29" s="154" t="s">
        <v>390</v>
      </c>
      <c r="Y29" s="154"/>
      <c r="Z29" s="154">
        <v>1</v>
      </c>
      <c r="AA29" s="155"/>
      <c r="AB29" s="143" t="s">
        <v>392</v>
      </c>
      <c r="AC29" s="144"/>
      <c r="AD29" s="143"/>
      <c r="AE29" s="144"/>
      <c r="AF29" s="172" t="s">
        <v>393</v>
      </c>
      <c r="AG29" s="172"/>
      <c r="AH29" s="8"/>
      <c r="AI29" s="8"/>
    </row>
    <row r="30" spans="1:45" s="22" customFormat="1" ht="18.75" customHeight="1" x14ac:dyDescent="0.2">
      <c r="A30" s="148"/>
      <c r="B30" s="149"/>
      <c r="C30" s="151"/>
      <c r="D30" s="217" t="s">
        <v>406</v>
      </c>
      <c r="E30" s="185"/>
      <c r="F30" s="7">
        <v>6</v>
      </c>
      <c r="G30" s="7">
        <v>1</v>
      </c>
      <c r="H30" s="7">
        <v>6</v>
      </c>
      <c r="I30" s="29">
        <v>4</v>
      </c>
      <c r="J30" s="13">
        <v>6</v>
      </c>
      <c r="K30" s="7">
        <v>0</v>
      </c>
      <c r="L30" s="7">
        <v>6</v>
      </c>
      <c r="M30" s="7">
        <v>4</v>
      </c>
      <c r="N30" s="7">
        <v>6</v>
      </c>
      <c r="O30" s="29">
        <v>1</v>
      </c>
      <c r="P30" s="140"/>
      <c r="Q30" s="141"/>
      <c r="R30" s="141"/>
      <c r="S30" s="141"/>
      <c r="T30" s="141"/>
      <c r="U30" s="142"/>
      <c r="V30" s="13">
        <v>3</v>
      </c>
      <c r="W30" s="7">
        <v>6</v>
      </c>
      <c r="X30" s="7">
        <v>6</v>
      </c>
      <c r="Y30" s="7">
        <v>1</v>
      </c>
      <c r="Z30" s="7">
        <v>7</v>
      </c>
      <c r="AA30" s="29">
        <v>5</v>
      </c>
      <c r="AB30" s="145"/>
      <c r="AC30" s="146"/>
      <c r="AD30" s="145"/>
      <c r="AE30" s="146"/>
      <c r="AF30" s="172"/>
      <c r="AG30" s="172"/>
      <c r="AH30" s="8"/>
      <c r="AI30" s="8"/>
    </row>
    <row r="31" spans="1:45" s="22" customFormat="1" ht="18.75" customHeight="1" x14ac:dyDescent="0.2">
      <c r="A31" s="148"/>
      <c r="B31" s="149">
        <v>4</v>
      </c>
      <c r="C31" s="150" t="s">
        <v>87</v>
      </c>
      <c r="D31" s="156">
        <v>0</v>
      </c>
      <c r="E31" s="154"/>
      <c r="F31" s="154" t="s">
        <v>390</v>
      </c>
      <c r="G31" s="154"/>
      <c r="H31" s="154">
        <v>3</v>
      </c>
      <c r="I31" s="155"/>
      <c r="J31" s="152">
        <v>2</v>
      </c>
      <c r="K31" s="153"/>
      <c r="L31" s="154" t="s">
        <v>390</v>
      </c>
      <c r="M31" s="154"/>
      <c r="N31" s="154">
        <v>1</v>
      </c>
      <c r="O31" s="155"/>
      <c r="P31" s="156">
        <v>1</v>
      </c>
      <c r="Q31" s="154"/>
      <c r="R31" s="154" t="s">
        <v>390</v>
      </c>
      <c r="S31" s="154"/>
      <c r="T31" s="154">
        <v>2</v>
      </c>
      <c r="U31" s="155"/>
      <c r="V31" s="159"/>
      <c r="W31" s="160"/>
      <c r="X31" s="160"/>
      <c r="Y31" s="160"/>
      <c r="Z31" s="160"/>
      <c r="AA31" s="161"/>
      <c r="AB31" s="143" t="s">
        <v>393</v>
      </c>
      <c r="AC31" s="144"/>
      <c r="AD31" s="143"/>
      <c r="AE31" s="144"/>
      <c r="AF31" s="143" t="s">
        <v>392</v>
      </c>
      <c r="AG31" s="144"/>
      <c r="AH31" s="8"/>
      <c r="AI31" s="8"/>
    </row>
    <row r="32" spans="1:45" s="22" customFormat="1" ht="18.75" customHeight="1" x14ac:dyDescent="0.2">
      <c r="A32" s="148"/>
      <c r="B32" s="149"/>
      <c r="C32" s="151"/>
      <c r="D32" s="10">
        <v>4</v>
      </c>
      <c r="E32" s="14">
        <v>6</v>
      </c>
      <c r="F32" s="14">
        <v>3</v>
      </c>
      <c r="G32" s="14">
        <v>6</v>
      </c>
      <c r="H32" s="14">
        <v>4</v>
      </c>
      <c r="I32" s="9">
        <v>6</v>
      </c>
      <c r="J32" s="10">
        <v>3</v>
      </c>
      <c r="K32" s="14">
        <v>6</v>
      </c>
      <c r="L32" s="14">
        <v>6</v>
      </c>
      <c r="M32" s="14">
        <v>4</v>
      </c>
      <c r="N32" s="14">
        <v>6</v>
      </c>
      <c r="O32" s="9">
        <v>2</v>
      </c>
      <c r="P32" s="10">
        <v>6</v>
      </c>
      <c r="Q32" s="14">
        <v>3</v>
      </c>
      <c r="R32" s="14">
        <v>1</v>
      </c>
      <c r="S32" s="14">
        <v>6</v>
      </c>
      <c r="T32" s="14">
        <v>5</v>
      </c>
      <c r="U32" s="9">
        <v>7</v>
      </c>
      <c r="V32" s="162"/>
      <c r="W32" s="163"/>
      <c r="X32" s="163"/>
      <c r="Y32" s="163"/>
      <c r="Z32" s="163"/>
      <c r="AA32" s="164"/>
      <c r="AB32" s="145"/>
      <c r="AC32" s="146"/>
      <c r="AD32" s="145"/>
      <c r="AE32" s="146"/>
      <c r="AF32" s="145"/>
      <c r="AG32" s="146"/>
      <c r="AH32" s="8"/>
      <c r="AI32" s="38"/>
    </row>
    <row r="33" spans="1:45" ht="15" customHeight="1" x14ac:dyDescent="0.2">
      <c r="A33" s="26"/>
      <c r="B33" s="8"/>
      <c r="C33" s="24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2"/>
      <c r="Q33" s="12"/>
      <c r="R33" s="12"/>
      <c r="S33" s="12"/>
      <c r="T33" s="12"/>
      <c r="U33" s="12"/>
      <c r="V33" s="11"/>
      <c r="W33" s="11"/>
      <c r="X33" s="11"/>
      <c r="Y33" s="11"/>
      <c r="Z33" s="11"/>
      <c r="AA33" s="11"/>
    </row>
    <row r="34" spans="1:45" s="33" customFormat="1" ht="20.25" customHeight="1" x14ac:dyDescent="0.2">
      <c r="B34" s="37" t="s">
        <v>14</v>
      </c>
      <c r="C34" s="36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47" t="s">
        <v>13</v>
      </c>
      <c r="AI34" s="46"/>
      <c r="AJ34" s="46"/>
      <c r="AK34" s="46"/>
      <c r="AL34" s="46"/>
      <c r="AM34" s="45"/>
      <c r="AN34" s="113"/>
      <c r="AO34"/>
    </row>
    <row r="35" spans="1:45" s="22" customFormat="1" ht="18.75" customHeight="1" x14ac:dyDescent="0.2">
      <c r="B35" s="31" t="s">
        <v>12</v>
      </c>
      <c r="C35" s="30"/>
      <c r="D35" s="169" t="s">
        <v>57</v>
      </c>
      <c r="E35" s="170"/>
      <c r="F35" s="170"/>
      <c r="G35" s="170"/>
      <c r="H35" s="170"/>
      <c r="I35" s="171"/>
      <c r="J35" s="169" t="s">
        <v>56</v>
      </c>
      <c r="K35" s="170"/>
      <c r="L35" s="170"/>
      <c r="M35" s="170"/>
      <c r="N35" s="170"/>
      <c r="O35" s="171"/>
      <c r="P35" s="169" t="s">
        <v>55</v>
      </c>
      <c r="Q35" s="170"/>
      <c r="R35" s="170"/>
      <c r="S35" s="170"/>
      <c r="T35" s="170"/>
      <c r="U35" s="171"/>
      <c r="V35" s="157" t="s">
        <v>91</v>
      </c>
      <c r="W35" s="180"/>
      <c r="X35" s="180"/>
      <c r="Y35" s="180"/>
      <c r="Z35" s="180"/>
      <c r="AA35" s="158"/>
      <c r="AB35" s="157" t="s">
        <v>4</v>
      </c>
      <c r="AC35" s="158"/>
      <c r="AD35" s="157" t="s">
        <v>3</v>
      </c>
      <c r="AE35" s="158"/>
      <c r="AF35" s="157" t="s">
        <v>2</v>
      </c>
      <c r="AG35" s="158"/>
    </row>
    <row r="36" spans="1:45" s="22" customFormat="1" ht="18.75" customHeight="1" x14ac:dyDescent="0.2">
      <c r="A36" s="148"/>
      <c r="B36" s="149">
        <v>1</v>
      </c>
      <c r="C36" s="150" t="s">
        <v>88</v>
      </c>
      <c r="D36" s="137"/>
      <c r="E36" s="138"/>
      <c r="F36" s="138"/>
      <c r="G36" s="138"/>
      <c r="H36" s="138"/>
      <c r="I36" s="139"/>
      <c r="J36" s="152">
        <v>2</v>
      </c>
      <c r="K36" s="153"/>
      <c r="L36" s="154" t="s">
        <v>390</v>
      </c>
      <c r="M36" s="154"/>
      <c r="N36" s="154">
        <v>1</v>
      </c>
      <c r="O36" s="155"/>
      <c r="P36" s="152">
        <v>3</v>
      </c>
      <c r="Q36" s="153"/>
      <c r="R36" s="154" t="s">
        <v>390</v>
      </c>
      <c r="S36" s="154"/>
      <c r="T36" s="154">
        <v>0</v>
      </c>
      <c r="U36" s="155"/>
      <c r="V36" s="156">
        <v>0</v>
      </c>
      <c r="W36" s="154"/>
      <c r="X36" s="154" t="s">
        <v>390</v>
      </c>
      <c r="Y36" s="154"/>
      <c r="Z36" s="154">
        <v>3</v>
      </c>
      <c r="AA36" s="155"/>
      <c r="AB36" s="143" t="s">
        <v>391</v>
      </c>
      <c r="AC36" s="144"/>
      <c r="AD36" s="143"/>
      <c r="AE36" s="144"/>
      <c r="AF36" s="165" t="s">
        <v>391</v>
      </c>
      <c r="AG36" s="166"/>
      <c r="AO36"/>
      <c r="AP36"/>
      <c r="AQ36"/>
      <c r="AR36"/>
      <c r="AS36"/>
    </row>
    <row r="37" spans="1:45" s="22" customFormat="1" ht="18.75" customHeight="1" x14ac:dyDescent="0.2">
      <c r="A37" s="148"/>
      <c r="B37" s="149"/>
      <c r="C37" s="151"/>
      <c r="D37" s="140"/>
      <c r="E37" s="141"/>
      <c r="F37" s="141"/>
      <c r="G37" s="141"/>
      <c r="H37" s="141"/>
      <c r="I37" s="142"/>
      <c r="J37" s="13">
        <v>4</v>
      </c>
      <c r="K37" s="7">
        <v>6</v>
      </c>
      <c r="L37" s="7">
        <v>6</v>
      </c>
      <c r="M37" s="7">
        <v>0</v>
      </c>
      <c r="N37" s="7">
        <v>6</v>
      </c>
      <c r="O37" s="29">
        <v>0</v>
      </c>
      <c r="P37" s="13">
        <v>6</v>
      </c>
      <c r="Q37" s="7">
        <v>4</v>
      </c>
      <c r="R37" s="7">
        <v>6</v>
      </c>
      <c r="S37" s="7">
        <v>4</v>
      </c>
      <c r="T37" s="7">
        <v>6</v>
      </c>
      <c r="U37" s="29">
        <v>2</v>
      </c>
      <c r="V37" s="13">
        <v>0</v>
      </c>
      <c r="W37" s="7">
        <v>6</v>
      </c>
      <c r="X37" s="7">
        <v>4</v>
      </c>
      <c r="Y37" s="7">
        <v>6</v>
      </c>
      <c r="Z37" s="7">
        <v>0</v>
      </c>
      <c r="AA37" s="29">
        <v>6</v>
      </c>
      <c r="AB37" s="145"/>
      <c r="AC37" s="146"/>
      <c r="AD37" s="145"/>
      <c r="AE37" s="146"/>
      <c r="AF37" s="167"/>
      <c r="AG37" s="168"/>
    </row>
    <row r="38" spans="1:45" s="22" customFormat="1" ht="18.75" customHeight="1" x14ac:dyDescent="0.2">
      <c r="A38" s="148"/>
      <c r="B38" s="149">
        <v>2</v>
      </c>
      <c r="C38" s="150" t="s">
        <v>89</v>
      </c>
      <c r="D38" s="156">
        <v>1</v>
      </c>
      <c r="E38" s="154"/>
      <c r="F38" s="154" t="s">
        <v>390</v>
      </c>
      <c r="G38" s="154"/>
      <c r="H38" s="154">
        <v>2</v>
      </c>
      <c r="I38" s="155"/>
      <c r="J38" s="137"/>
      <c r="K38" s="138"/>
      <c r="L38" s="138"/>
      <c r="M38" s="138"/>
      <c r="N38" s="138"/>
      <c r="O38" s="139"/>
      <c r="P38" s="156">
        <v>1</v>
      </c>
      <c r="Q38" s="154"/>
      <c r="R38" s="154" t="s">
        <v>390</v>
      </c>
      <c r="S38" s="154"/>
      <c r="T38" s="154">
        <v>2</v>
      </c>
      <c r="U38" s="155"/>
      <c r="V38" s="156">
        <v>0</v>
      </c>
      <c r="W38" s="154"/>
      <c r="X38" s="154" t="s">
        <v>390</v>
      </c>
      <c r="Y38" s="154"/>
      <c r="Z38" s="154">
        <v>3</v>
      </c>
      <c r="AA38" s="155"/>
      <c r="AB38" s="143" t="s">
        <v>397</v>
      </c>
      <c r="AC38" s="144"/>
      <c r="AD38" s="143"/>
      <c r="AE38" s="144"/>
      <c r="AF38" s="143" t="s">
        <v>398</v>
      </c>
      <c r="AG38" s="144"/>
      <c r="AH38" s="8"/>
      <c r="AI38" s="8"/>
      <c r="AO38"/>
      <c r="AP38"/>
      <c r="AQ38"/>
      <c r="AR38"/>
      <c r="AS38"/>
    </row>
    <row r="39" spans="1:45" s="22" customFormat="1" ht="18.75" customHeight="1" x14ac:dyDescent="0.2">
      <c r="A39" s="148"/>
      <c r="B39" s="149"/>
      <c r="C39" s="151"/>
      <c r="D39" s="13">
        <v>6</v>
      </c>
      <c r="E39" s="7">
        <v>4</v>
      </c>
      <c r="F39" s="7">
        <v>0</v>
      </c>
      <c r="G39" s="7">
        <v>6</v>
      </c>
      <c r="H39" s="7">
        <v>0</v>
      </c>
      <c r="I39" s="29">
        <v>6</v>
      </c>
      <c r="J39" s="140"/>
      <c r="K39" s="141"/>
      <c r="L39" s="141"/>
      <c r="M39" s="141"/>
      <c r="N39" s="141"/>
      <c r="O39" s="142"/>
      <c r="P39" s="13">
        <v>6</v>
      </c>
      <c r="Q39" s="7">
        <v>2</v>
      </c>
      <c r="R39" s="7">
        <v>5</v>
      </c>
      <c r="S39" s="7">
        <v>7</v>
      </c>
      <c r="T39" s="7">
        <v>2</v>
      </c>
      <c r="U39" s="29">
        <v>6</v>
      </c>
      <c r="V39" s="13">
        <v>0</v>
      </c>
      <c r="W39" s="7">
        <v>6</v>
      </c>
      <c r="X39" s="7">
        <v>1</v>
      </c>
      <c r="Y39" s="7">
        <v>6</v>
      </c>
      <c r="Z39" s="7">
        <v>3</v>
      </c>
      <c r="AA39" s="29">
        <v>6</v>
      </c>
      <c r="AB39" s="145"/>
      <c r="AC39" s="146"/>
      <c r="AD39" s="145"/>
      <c r="AE39" s="146"/>
      <c r="AF39" s="145"/>
      <c r="AG39" s="146"/>
      <c r="AH39" s="8"/>
      <c r="AI39" s="8"/>
      <c r="AO39" s="33"/>
    </row>
    <row r="40" spans="1:45" s="22" customFormat="1" ht="18.75" customHeight="1" x14ac:dyDescent="0.2">
      <c r="A40" s="148"/>
      <c r="B40" s="149">
        <v>3</v>
      </c>
      <c r="C40" s="150" t="s">
        <v>90</v>
      </c>
      <c r="D40" s="156">
        <v>0</v>
      </c>
      <c r="E40" s="154"/>
      <c r="F40" s="154" t="s">
        <v>390</v>
      </c>
      <c r="G40" s="154"/>
      <c r="H40" s="154">
        <v>3</v>
      </c>
      <c r="I40" s="155"/>
      <c r="J40" s="152">
        <v>2</v>
      </c>
      <c r="K40" s="153"/>
      <c r="L40" s="154" t="s">
        <v>390</v>
      </c>
      <c r="M40" s="154"/>
      <c r="N40" s="154">
        <v>1</v>
      </c>
      <c r="O40" s="155"/>
      <c r="P40" s="137"/>
      <c r="Q40" s="138"/>
      <c r="R40" s="138"/>
      <c r="S40" s="138"/>
      <c r="T40" s="138"/>
      <c r="U40" s="139"/>
      <c r="V40" s="156">
        <v>0</v>
      </c>
      <c r="W40" s="154"/>
      <c r="X40" s="154" t="s">
        <v>390</v>
      </c>
      <c r="Y40" s="154"/>
      <c r="Z40" s="154">
        <v>3</v>
      </c>
      <c r="AA40" s="155"/>
      <c r="AB40" s="143" t="s">
        <v>393</v>
      </c>
      <c r="AC40" s="144"/>
      <c r="AD40" s="143"/>
      <c r="AE40" s="144"/>
      <c r="AF40" s="143" t="s">
        <v>392</v>
      </c>
      <c r="AG40" s="183"/>
      <c r="AH40" s="25"/>
      <c r="AI40" s="44"/>
    </row>
    <row r="41" spans="1:45" s="22" customFormat="1" ht="18.75" customHeight="1" x14ac:dyDescent="0.2">
      <c r="A41" s="148"/>
      <c r="B41" s="149"/>
      <c r="C41" s="151"/>
      <c r="D41" s="13">
        <v>4</v>
      </c>
      <c r="E41" s="7">
        <v>6</v>
      </c>
      <c r="F41" s="7">
        <v>4</v>
      </c>
      <c r="G41" s="7">
        <v>6</v>
      </c>
      <c r="H41" s="7">
        <v>2</v>
      </c>
      <c r="I41" s="29">
        <v>6</v>
      </c>
      <c r="J41" s="13">
        <v>2</v>
      </c>
      <c r="K41" s="7">
        <v>6</v>
      </c>
      <c r="L41" s="7">
        <v>7</v>
      </c>
      <c r="M41" s="7">
        <v>5</v>
      </c>
      <c r="N41" s="7">
        <v>6</v>
      </c>
      <c r="O41" s="29">
        <v>2</v>
      </c>
      <c r="P41" s="140"/>
      <c r="Q41" s="141"/>
      <c r="R41" s="141"/>
      <c r="S41" s="141"/>
      <c r="T41" s="141"/>
      <c r="U41" s="142"/>
      <c r="V41" s="13">
        <v>1</v>
      </c>
      <c r="W41" s="7">
        <v>6</v>
      </c>
      <c r="X41" s="7">
        <v>2</v>
      </c>
      <c r="Y41" s="7">
        <v>6</v>
      </c>
      <c r="Z41" s="7">
        <v>3</v>
      </c>
      <c r="AA41" s="29">
        <v>6</v>
      </c>
      <c r="AB41" s="145"/>
      <c r="AC41" s="146"/>
      <c r="AD41" s="145"/>
      <c r="AE41" s="146"/>
      <c r="AF41" s="145"/>
      <c r="AG41" s="184"/>
      <c r="AH41" s="42"/>
      <c r="AI41" s="41"/>
    </row>
    <row r="42" spans="1:45" s="22" customFormat="1" ht="18.75" customHeight="1" x14ac:dyDescent="0.2">
      <c r="A42" s="148"/>
      <c r="B42" s="149">
        <v>4</v>
      </c>
      <c r="C42" s="150" t="s">
        <v>92</v>
      </c>
      <c r="D42" s="152">
        <v>3</v>
      </c>
      <c r="E42" s="153"/>
      <c r="F42" s="154" t="s">
        <v>390</v>
      </c>
      <c r="G42" s="154"/>
      <c r="H42" s="154">
        <v>0</v>
      </c>
      <c r="I42" s="155"/>
      <c r="J42" s="152">
        <v>3</v>
      </c>
      <c r="K42" s="153"/>
      <c r="L42" s="154" t="s">
        <v>390</v>
      </c>
      <c r="M42" s="154"/>
      <c r="N42" s="154">
        <v>0</v>
      </c>
      <c r="O42" s="155"/>
      <c r="P42" s="152">
        <v>3</v>
      </c>
      <c r="Q42" s="153"/>
      <c r="R42" s="154" t="s">
        <v>390</v>
      </c>
      <c r="S42" s="154"/>
      <c r="T42" s="154">
        <v>0</v>
      </c>
      <c r="U42" s="155"/>
      <c r="V42" s="159"/>
      <c r="W42" s="160"/>
      <c r="X42" s="160"/>
      <c r="Y42" s="160"/>
      <c r="Z42" s="160"/>
      <c r="AA42" s="161"/>
      <c r="AB42" s="143" t="s">
        <v>392</v>
      </c>
      <c r="AC42" s="144"/>
      <c r="AD42" s="143"/>
      <c r="AE42" s="144"/>
      <c r="AF42" s="172" t="s">
        <v>393</v>
      </c>
      <c r="AG42" s="172"/>
      <c r="AH42" s="42"/>
      <c r="AI42" s="41"/>
    </row>
    <row r="43" spans="1:45" s="22" customFormat="1" ht="18.75" customHeight="1" x14ac:dyDescent="0.2">
      <c r="A43" s="148"/>
      <c r="B43" s="149"/>
      <c r="C43" s="151"/>
      <c r="D43" s="10">
        <v>6</v>
      </c>
      <c r="E43" s="14">
        <v>0</v>
      </c>
      <c r="F43" s="14">
        <v>6</v>
      </c>
      <c r="G43" s="14">
        <v>4</v>
      </c>
      <c r="H43" s="14">
        <v>6</v>
      </c>
      <c r="I43" s="9">
        <v>0</v>
      </c>
      <c r="J43" s="10">
        <v>6</v>
      </c>
      <c r="K43" s="14">
        <v>0</v>
      </c>
      <c r="L43" s="14">
        <v>6</v>
      </c>
      <c r="M43" s="14">
        <v>1</v>
      </c>
      <c r="N43" s="14">
        <v>6</v>
      </c>
      <c r="O43" s="9">
        <v>3</v>
      </c>
      <c r="P43" s="10">
        <v>6</v>
      </c>
      <c r="Q43" s="14">
        <v>1</v>
      </c>
      <c r="R43" s="14">
        <v>6</v>
      </c>
      <c r="S43" s="14">
        <v>2</v>
      </c>
      <c r="T43" s="14">
        <v>6</v>
      </c>
      <c r="U43" s="9">
        <v>3</v>
      </c>
      <c r="V43" s="162"/>
      <c r="W43" s="163"/>
      <c r="X43" s="163"/>
      <c r="Y43" s="163"/>
      <c r="Z43" s="163"/>
      <c r="AA43" s="164"/>
      <c r="AB43" s="145"/>
      <c r="AC43" s="146"/>
      <c r="AD43" s="145"/>
      <c r="AE43" s="146"/>
      <c r="AF43" s="172"/>
      <c r="AG43" s="172"/>
      <c r="AH43" s="42"/>
      <c r="AI43" s="43"/>
    </row>
    <row r="44" spans="1:45" s="22" customFormat="1" ht="18.75" customHeight="1" thickBot="1" x14ac:dyDescent="0.25">
      <c r="B44" s="31" t="s">
        <v>11</v>
      </c>
      <c r="C44" s="30"/>
      <c r="D44" s="169" t="s">
        <v>54</v>
      </c>
      <c r="E44" s="170"/>
      <c r="F44" s="170"/>
      <c r="G44" s="170"/>
      <c r="H44" s="170"/>
      <c r="I44" s="171"/>
      <c r="J44" s="169" t="s">
        <v>94</v>
      </c>
      <c r="K44" s="170"/>
      <c r="L44" s="170"/>
      <c r="M44" s="170"/>
      <c r="N44" s="170"/>
      <c r="O44" s="171"/>
      <c r="P44" s="169" t="s">
        <v>53</v>
      </c>
      <c r="Q44" s="170"/>
      <c r="R44" s="170"/>
      <c r="S44" s="170"/>
      <c r="T44" s="170"/>
      <c r="U44" s="171"/>
      <c r="V44" s="157" t="s">
        <v>52</v>
      </c>
      <c r="W44" s="180"/>
      <c r="X44" s="180"/>
      <c r="Y44" s="180"/>
      <c r="Z44" s="180"/>
      <c r="AA44" s="158"/>
      <c r="AB44" s="157" t="s">
        <v>4</v>
      </c>
      <c r="AC44" s="158"/>
      <c r="AD44" s="157" t="s">
        <v>3</v>
      </c>
      <c r="AE44" s="158"/>
      <c r="AF44" s="157" t="s">
        <v>2</v>
      </c>
      <c r="AG44" s="180"/>
      <c r="AH44" s="42"/>
      <c r="AI44" s="41"/>
      <c r="AJ44" s="122" t="s">
        <v>409</v>
      </c>
      <c r="AK44" s="8"/>
      <c r="AL44" s="8"/>
      <c r="AM44" s="8"/>
      <c r="AN44" s="8"/>
      <c r="AO44"/>
    </row>
    <row r="45" spans="1:45" s="22" customFormat="1" ht="18.75" customHeight="1" thickTop="1" x14ac:dyDescent="0.2">
      <c r="A45" s="148"/>
      <c r="B45" s="149">
        <v>1</v>
      </c>
      <c r="C45" s="150" t="s">
        <v>93</v>
      </c>
      <c r="D45" s="159"/>
      <c r="E45" s="160"/>
      <c r="F45" s="160"/>
      <c r="G45" s="160"/>
      <c r="H45" s="160"/>
      <c r="I45" s="161"/>
      <c r="J45" s="152">
        <v>2</v>
      </c>
      <c r="K45" s="153"/>
      <c r="L45" s="154" t="s">
        <v>390</v>
      </c>
      <c r="M45" s="154"/>
      <c r="N45" s="154">
        <v>1</v>
      </c>
      <c r="O45" s="155"/>
      <c r="P45" s="156">
        <v>1</v>
      </c>
      <c r="Q45" s="154"/>
      <c r="R45" s="154" t="s">
        <v>390</v>
      </c>
      <c r="S45" s="154"/>
      <c r="T45" s="154">
        <v>2</v>
      </c>
      <c r="U45" s="155"/>
      <c r="V45" s="156">
        <v>0</v>
      </c>
      <c r="W45" s="154"/>
      <c r="X45" s="154" t="s">
        <v>390</v>
      </c>
      <c r="Y45" s="154"/>
      <c r="Z45" s="154">
        <v>3</v>
      </c>
      <c r="AA45" s="155"/>
      <c r="AB45" s="143" t="s">
        <v>393</v>
      </c>
      <c r="AC45" s="144"/>
      <c r="AD45" s="143"/>
      <c r="AE45" s="144"/>
      <c r="AF45" s="165" t="s">
        <v>392</v>
      </c>
      <c r="AG45" s="181"/>
      <c r="AH45" s="42"/>
      <c r="AI45" s="116"/>
      <c r="AJ45" s="123">
        <v>2</v>
      </c>
      <c r="AK45" s="124" t="s">
        <v>390</v>
      </c>
      <c r="AL45" s="124">
        <v>1</v>
      </c>
      <c r="AM45" s="124"/>
      <c r="AO45"/>
    </row>
    <row r="46" spans="1:45" s="22" customFormat="1" ht="18.75" customHeight="1" x14ac:dyDescent="0.2">
      <c r="A46" s="148"/>
      <c r="B46" s="149"/>
      <c r="C46" s="151"/>
      <c r="D46" s="162"/>
      <c r="E46" s="163"/>
      <c r="F46" s="163"/>
      <c r="G46" s="163"/>
      <c r="H46" s="163"/>
      <c r="I46" s="164"/>
      <c r="J46" s="13">
        <v>0</v>
      </c>
      <c r="K46" s="7">
        <v>6</v>
      </c>
      <c r="L46" s="7">
        <v>6</v>
      </c>
      <c r="M46" s="7">
        <v>4</v>
      </c>
      <c r="N46" s="7">
        <v>6</v>
      </c>
      <c r="O46" s="29">
        <v>1</v>
      </c>
      <c r="P46" s="13">
        <v>2</v>
      </c>
      <c r="Q46" s="7">
        <v>6</v>
      </c>
      <c r="R46" s="218" t="s">
        <v>407</v>
      </c>
      <c r="S46" s="218"/>
      <c r="T46" s="7">
        <v>6</v>
      </c>
      <c r="U46" s="29">
        <v>2</v>
      </c>
      <c r="V46" s="13">
        <v>1</v>
      </c>
      <c r="W46" s="7">
        <v>6</v>
      </c>
      <c r="X46" s="7">
        <v>0</v>
      </c>
      <c r="Y46" s="7">
        <v>6</v>
      </c>
      <c r="Z46" s="7">
        <v>4</v>
      </c>
      <c r="AA46" s="29">
        <v>6</v>
      </c>
      <c r="AB46" s="145"/>
      <c r="AC46" s="146"/>
      <c r="AD46" s="145"/>
      <c r="AE46" s="146"/>
      <c r="AF46" s="167"/>
      <c r="AG46" s="182"/>
      <c r="AH46" s="42"/>
      <c r="AI46" s="116"/>
      <c r="AJ46" s="5" t="s">
        <v>410</v>
      </c>
      <c r="AO46"/>
    </row>
    <row r="47" spans="1:45" s="22" customFormat="1" ht="18.75" customHeight="1" x14ac:dyDescent="0.2">
      <c r="A47" s="148"/>
      <c r="B47" s="149">
        <v>2</v>
      </c>
      <c r="C47" s="150" t="s">
        <v>95</v>
      </c>
      <c r="D47" s="156">
        <v>1</v>
      </c>
      <c r="E47" s="154"/>
      <c r="F47" s="154" t="s">
        <v>390</v>
      </c>
      <c r="G47" s="154"/>
      <c r="H47" s="154">
        <v>2</v>
      </c>
      <c r="I47" s="155"/>
      <c r="J47" s="137"/>
      <c r="K47" s="138"/>
      <c r="L47" s="138"/>
      <c r="M47" s="138"/>
      <c r="N47" s="138"/>
      <c r="O47" s="139"/>
      <c r="P47" s="156">
        <v>0</v>
      </c>
      <c r="Q47" s="154"/>
      <c r="R47" s="154" t="s">
        <v>390</v>
      </c>
      <c r="S47" s="154"/>
      <c r="T47" s="154">
        <v>3</v>
      </c>
      <c r="U47" s="155"/>
      <c r="V47" s="156">
        <v>0</v>
      </c>
      <c r="W47" s="154"/>
      <c r="X47" s="154" t="s">
        <v>390</v>
      </c>
      <c r="Y47" s="154"/>
      <c r="Z47" s="154">
        <v>3</v>
      </c>
      <c r="AA47" s="155"/>
      <c r="AB47" s="143" t="s">
        <v>397</v>
      </c>
      <c r="AC47" s="144"/>
      <c r="AD47" s="143"/>
      <c r="AE47" s="144"/>
      <c r="AF47" s="143" t="s">
        <v>398</v>
      </c>
      <c r="AG47" s="183"/>
      <c r="AH47" s="42"/>
      <c r="AI47" s="116"/>
      <c r="AO47"/>
    </row>
    <row r="48" spans="1:45" s="22" customFormat="1" ht="18.75" customHeight="1" thickBot="1" x14ac:dyDescent="0.25">
      <c r="A48" s="148"/>
      <c r="B48" s="149"/>
      <c r="C48" s="151"/>
      <c r="D48" s="13">
        <v>6</v>
      </c>
      <c r="E48" s="7">
        <v>0</v>
      </c>
      <c r="F48" s="7">
        <v>4</v>
      </c>
      <c r="G48" s="7">
        <v>6</v>
      </c>
      <c r="H48" s="7">
        <v>1</v>
      </c>
      <c r="I48" s="29">
        <v>6</v>
      </c>
      <c r="J48" s="140"/>
      <c r="K48" s="141"/>
      <c r="L48" s="141"/>
      <c r="M48" s="141"/>
      <c r="N48" s="141"/>
      <c r="O48" s="142"/>
      <c r="P48" s="13">
        <v>3</v>
      </c>
      <c r="Q48" s="7">
        <v>6</v>
      </c>
      <c r="R48" s="7">
        <v>4</v>
      </c>
      <c r="S48" s="7">
        <v>6</v>
      </c>
      <c r="T48" s="7">
        <v>4</v>
      </c>
      <c r="U48" s="29">
        <v>6</v>
      </c>
      <c r="V48" s="13">
        <v>1</v>
      </c>
      <c r="W48" s="7">
        <v>6</v>
      </c>
      <c r="X48" s="7">
        <v>1</v>
      </c>
      <c r="Y48" s="7">
        <v>6</v>
      </c>
      <c r="Z48" s="7">
        <v>0</v>
      </c>
      <c r="AA48" s="29">
        <v>6</v>
      </c>
      <c r="AB48" s="145"/>
      <c r="AC48" s="146"/>
      <c r="AD48" s="145"/>
      <c r="AE48" s="146"/>
      <c r="AF48" s="145"/>
      <c r="AG48" s="184"/>
      <c r="AH48" s="120"/>
      <c r="AI48" s="121"/>
      <c r="AO48" s="33"/>
    </row>
    <row r="49" spans="1:40" s="22" customFormat="1" ht="18.75" customHeight="1" thickTop="1" x14ac:dyDescent="0.2">
      <c r="A49" s="148"/>
      <c r="B49" s="149">
        <v>3</v>
      </c>
      <c r="C49" s="150" t="s">
        <v>96</v>
      </c>
      <c r="D49" s="152">
        <v>2</v>
      </c>
      <c r="E49" s="153"/>
      <c r="F49" s="154" t="s">
        <v>390</v>
      </c>
      <c r="G49" s="154"/>
      <c r="H49" s="154">
        <v>1</v>
      </c>
      <c r="I49" s="155"/>
      <c r="J49" s="152">
        <v>3</v>
      </c>
      <c r="K49" s="153"/>
      <c r="L49" s="154" t="s">
        <v>390</v>
      </c>
      <c r="M49" s="154"/>
      <c r="N49" s="154">
        <v>0</v>
      </c>
      <c r="O49" s="155"/>
      <c r="P49" s="137"/>
      <c r="Q49" s="138"/>
      <c r="R49" s="138"/>
      <c r="S49" s="138"/>
      <c r="T49" s="138"/>
      <c r="U49" s="139"/>
      <c r="V49" s="156">
        <v>0</v>
      </c>
      <c r="W49" s="154"/>
      <c r="X49" s="154" t="s">
        <v>390</v>
      </c>
      <c r="Y49" s="154"/>
      <c r="Z49" s="154">
        <v>3</v>
      </c>
      <c r="AA49" s="155"/>
      <c r="AB49" s="143" t="s">
        <v>391</v>
      </c>
      <c r="AC49" s="144"/>
      <c r="AD49" s="143"/>
      <c r="AE49" s="144"/>
      <c r="AF49" s="143" t="s">
        <v>391</v>
      </c>
      <c r="AG49" s="144"/>
      <c r="AH49" s="8"/>
      <c r="AI49" s="8"/>
    </row>
    <row r="50" spans="1:40" s="22" customFormat="1" ht="18.75" customHeight="1" x14ac:dyDescent="0.2">
      <c r="A50" s="148"/>
      <c r="B50" s="149"/>
      <c r="C50" s="151"/>
      <c r="D50" s="13">
        <v>6</v>
      </c>
      <c r="E50" s="7">
        <v>2</v>
      </c>
      <c r="F50" s="218" t="s">
        <v>408</v>
      </c>
      <c r="G50" s="218"/>
      <c r="H50" s="7">
        <v>2</v>
      </c>
      <c r="I50" s="29">
        <v>6</v>
      </c>
      <c r="J50" s="13">
        <v>6</v>
      </c>
      <c r="K50" s="7">
        <v>3</v>
      </c>
      <c r="L50" s="7">
        <v>6</v>
      </c>
      <c r="M50" s="7">
        <v>4</v>
      </c>
      <c r="N50" s="7">
        <v>6</v>
      </c>
      <c r="O50" s="29">
        <v>4</v>
      </c>
      <c r="P50" s="140"/>
      <c r="Q50" s="141"/>
      <c r="R50" s="141"/>
      <c r="S50" s="141"/>
      <c r="T50" s="141"/>
      <c r="U50" s="142"/>
      <c r="V50" s="13">
        <v>4</v>
      </c>
      <c r="W50" s="7">
        <v>6</v>
      </c>
      <c r="X50" s="7">
        <v>4</v>
      </c>
      <c r="Y50" s="7">
        <v>6</v>
      </c>
      <c r="Z50" s="7">
        <v>2</v>
      </c>
      <c r="AA50" s="29">
        <v>6</v>
      </c>
      <c r="AB50" s="145"/>
      <c r="AC50" s="146"/>
      <c r="AD50" s="145"/>
      <c r="AE50" s="146"/>
      <c r="AF50" s="145"/>
      <c r="AG50" s="146"/>
      <c r="AH50" s="8"/>
      <c r="AI50" s="8"/>
    </row>
    <row r="51" spans="1:40" s="22" customFormat="1" ht="18.75" customHeight="1" x14ac:dyDescent="0.2">
      <c r="A51" s="148"/>
      <c r="B51" s="191">
        <v>4</v>
      </c>
      <c r="C51" s="192" t="s">
        <v>97</v>
      </c>
      <c r="D51" s="189">
        <v>3</v>
      </c>
      <c r="E51" s="190"/>
      <c r="F51" s="187" t="s">
        <v>390</v>
      </c>
      <c r="G51" s="187"/>
      <c r="H51" s="187">
        <v>0</v>
      </c>
      <c r="I51" s="188"/>
      <c r="J51" s="189">
        <v>3</v>
      </c>
      <c r="K51" s="190"/>
      <c r="L51" s="187" t="s">
        <v>390</v>
      </c>
      <c r="M51" s="187"/>
      <c r="N51" s="187">
        <v>0</v>
      </c>
      <c r="O51" s="188"/>
      <c r="P51" s="189">
        <v>3</v>
      </c>
      <c r="Q51" s="190"/>
      <c r="R51" s="187" t="s">
        <v>390</v>
      </c>
      <c r="S51" s="187"/>
      <c r="T51" s="187">
        <v>0</v>
      </c>
      <c r="U51" s="188"/>
      <c r="V51" s="205"/>
      <c r="W51" s="206"/>
      <c r="X51" s="206"/>
      <c r="Y51" s="206"/>
      <c r="Z51" s="206"/>
      <c r="AA51" s="207"/>
      <c r="AB51" s="194" t="s">
        <v>392</v>
      </c>
      <c r="AC51" s="195"/>
      <c r="AD51" s="194"/>
      <c r="AE51" s="195"/>
      <c r="AF51" s="198" t="s">
        <v>393</v>
      </c>
      <c r="AG51" s="198"/>
      <c r="AH51" s="8"/>
      <c r="AI51" s="8"/>
    </row>
    <row r="52" spans="1:40" s="22" customFormat="1" ht="18.75" customHeight="1" x14ac:dyDescent="0.2">
      <c r="A52" s="148"/>
      <c r="B52" s="191"/>
      <c r="C52" s="193"/>
      <c r="D52" s="128">
        <v>6</v>
      </c>
      <c r="E52" s="129">
        <v>1</v>
      </c>
      <c r="F52" s="129">
        <v>6</v>
      </c>
      <c r="G52" s="129">
        <v>0</v>
      </c>
      <c r="H52" s="129">
        <v>6</v>
      </c>
      <c r="I52" s="130">
        <v>4</v>
      </c>
      <c r="J52" s="128">
        <v>6</v>
      </c>
      <c r="K52" s="129">
        <v>1</v>
      </c>
      <c r="L52" s="129">
        <v>6</v>
      </c>
      <c r="M52" s="129">
        <v>1</v>
      </c>
      <c r="N52" s="129">
        <v>6</v>
      </c>
      <c r="O52" s="130">
        <v>0</v>
      </c>
      <c r="P52" s="128">
        <v>6</v>
      </c>
      <c r="Q52" s="129">
        <v>4</v>
      </c>
      <c r="R52" s="129">
        <v>6</v>
      </c>
      <c r="S52" s="129">
        <v>4</v>
      </c>
      <c r="T52" s="129">
        <v>6</v>
      </c>
      <c r="U52" s="130">
        <v>2</v>
      </c>
      <c r="V52" s="208"/>
      <c r="W52" s="209"/>
      <c r="X52" s="209"/>
      <c r="Y52" s="209"/>
      <c r="Z52" s="209"/>
      <c r="AA52" s="210"/>
      <c r="AB52" s="196"/>
      <c r="AC52" s="197"/>
      <c r="AD52" s="196"/>
      <c r="AE52" s="197"/>
      <c r="AF52" s="198"/>
      <c r="AG52" s="198"/>
      <c r="AH52" s="8"/>
      <c r="AI52" s="38"/>
    </row>
    <row r="53" spans="1:40" ht="18.75" customHeight="1" x14ac:dyDescent="0.2">
      <c r="A53" s="26"/>
      <c r="B53" s="8"/>
      <c r="C53" s="24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2"/>
      <c r="Q53" s="12"/>
      <c r="R53" s="12"/>
      <c r="S53" s="12"/>
      <c r="T53" s="12"/>
      <c r="U53" s="12"/>
      <c r="V53" s="11"/>
      <c r="W53" s="11"/>
      <c r="X53" s="11"/>
      <c r="Y53" s="11"/>
      <c r="Z53" s="11"/>
      <c r="AA53" s="11"/>
    </row>
    <row r="54" spans="1:40" s="1" customFormat="1" ht="17.25" customHeight="1" x14ac:dyDescent="0.2">
      <c r="B54" s="52" t="s">
        <v>62</v>
      </c>
    </row>
    <row r="55" spans="1:40" s="33" customFormat="1" ht="17.25" customHeight="1" x14ac:dyDescent="0.2">
      <c r="B55" s="37" t="s">
        <v>10</v>
      </c>
      <c r="C55" s="36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1:40" s="22" customFormat="1" ht="17.25" customHeight="1" x14ac:dyDescent="0.2">
      <c r="B56" s="34" t="s">
        <v>9</v>
      </c>
      <c r="C56" s="30"/>
      <c r="D56" s="169" t="s">
        <v>51</v>
      </c>
      <c r="E56" s="170"/>
      <c r="F56" s="170"/>
      <c r="G56" s="170"/>
      <c r="H56" s="170"/>
      <c r="I56" s="171"/>
      <c r="J56" s="169" t="s">
        <v>50</v>
      </c>
      <c r="K56" s="170"/>
      <c r="L56" s="170"/>
      <c r="M56" s="170"/>
      <c r="N56" s="170"/>
      <c r="O56" s="171"/>
      <c r="P56" s="169" t="s">
        <v>49</v>
      </c>
      <c r="Q56" s="170"/>
      <c r="R56" s="170"/>
      <c r="S56" s="170"/>
      <c r="T56" s="170"/>
      <c r="U56" s="171"/>
      <c r="V56" s="157" t="s">
        <v>4</v>
      </c>
      <c r="W56" s="158"/>
      <c r="X56" s="157" t="s">
        <v>3</v>
      </c>
      <c r="Y56" s="158"/>
      <c r="Z56" s="157" t="s">
        <v>2</v>
      </c>
      <c r="AA56" s="158"/>
      <c r="AB56" s="8"/>
      <c r="AC56" s="8"/>
      <c r="AD56" s="8"/>
      <c r="AE56" s="8"/>
      <c r="AF56" s="8"/>
      <c r="AG56" s="8"/>
      <c r="AH56"/>
    </row>
    <row r="57" spans="1:40" s="22" customFormat="1" ht="17.25" customHeight="1" x14ac:dyDescent="0.2">
      <c r="A57" s="148"/>
      <c r="B57" s="149">
        <v>1</v>
      </c>
      <c r="C57" s="150" t="s">
        <v>98</v>
      </c>
      <c r="D57" s="159"/>
      <c r="E57" s="160"/>
      <c r="F57" s="160"/>
      <c r="G57" s="160"/>
      <c r="H57" s="160"/>
      <c r="I57" s="161"/>
      <c r="J57" s="152">
        <v>3</v>
      </c>
      <c r="K57" s="153"/>
      <c r="L57" s="154" t="s">
        <v>390</v>
      </c>
      <c r="M57" s="154"/>
      <c r="N57" s="154">
        <v>0</v>
      </c>
      <c r="O57" s="155"/>
      <c r="P57" s="152">
        <v>2</v>
      </c>
      <c r="Q57" s="153"/>
      <c r="R57" s="154" t="s">
        <v>390</v>
      </c>
      <c r="S57" s="154"/>
      <c r="T57" s="154">
        <v>1</v>
      </c>
      <c r="U57" s="155"/>
      <c r="V57" s="143" t="s">
        <v>391</v>
      </c>
      <c r="W57" s="144"/>
      <c r="X57" s="143"/>
      <c r="Y57" s="144"/>
      <c r="Z57" s="172" t="s">
        <v>393</v>
      </c>
      <c r="AA57" s="172"/>
      <c r="AB57" s="8"/>
      <c r="AC57" s="8"/>
      <c r="AD57" s="8"/>
      <c r="AE57" s="8"/>
      <c r="AF57" s="8"/>
      <c r="AG57" s="8"/>
      <c r="AH57"/>
    </row>
    <row r="58" spans="1:40" s="22" customFormat="1" ht="17.25" customHeight="1" x14ac:dyDescent="0.2">
      <c r="A58" s="148"/>
      <c r="B58" s="149"/>
      <c r="C58" s="151"/>
      <c r="D58" s="162"/>
      <c r="E58" s="163"/>
      <c r="F58" s="163"/>
      <c r="G58" s="163"/>
      <c r="H58" s="163"/>
      <c r="I58" s="164"/>
      <c r="J58" s="13">
        <v>6</v>
      </c>
      <c r="K58" s="7">
        <v>4</v>
      </c>
      <c r="L58" s="7">
        <v>6</v>
      </c>
      <c r="M58" s="7">
        <v>2</v>
      </c>
      <c r="N58" s="7">
        <v>6</v>
      </c>
      <c r="O58" s="29">
        <v>2</v>
      </c>
      <c r="P58" s="217" t="s">
        <v>411</v>
      </c>
      <c r="Q58" s="185"/>
      <c r="R58" s="7">
        <v>6</v>
      </c>
      <c r="S58" s="7">
        <v>3</v>
      </c>
      <c r="T58" s="7">
        <v>2</v>
      </c>
      <c r="U58" s="29">
        <v>6</v>
      </c>
      <c r="V58" s="145"/>
      <c r="W58" s="146"/>
      <c r="X58" s="145"/>
      <c r="Y58" s="146"/>
      <c r="Z58" s="172"/>
      <c r="AA58" s="172"/>
      <c r="AB58" s="8"/>
      <c r="AC58" s="8"/>
      <c r="AD58" s="8"/>
      <c r="AE58" s="8"/>
      <c r="AF58" s="8"/>
      <c r="AG58" s="8"/>
      <c r="AH58"/>
    </row>
    <row r="59" spans="1:40" s="22" customFormat="1" ht="17.25" customHeight="1" x14ac:dyDescent="0.2">
      <c r="A59" s="148"/>
      <c r="B59" s="149">
        <v>2</v>
      </c>
      <c r="C59" s="150" t="s">
        <v>99</v>
      </c>
      <c r="D59" s="156">
        <v>0</v>
      </c>
      <c r="E59" s="154"/>
      <c r="F59" s="154" t="s">
        <v>390</v>
      </c>
      <c r="G59" s="154"/>
      <c r="H59" s="154">
        <v>3</v>
      </c>
      <c r="I59" s="155"/>
      <c r="J59" s="137"/>
      <c r="K59" s="138"/>
      <c r="L59" s="138"/>
      <c r="M59" s="138"/>
      <c r="N59" s="138"/>
      <c r="O59" s="139"/>
      <c r="P59" s="156">
        <v>1</v>
      </c>
      <c r="Q59" s="154"/>
      <c r="R59" s="154" t="s">
        <v>390</v>
      </c>
      <c r="S59" s="154"/>
      <c r="T59" s="154">
        <v>2</v>
      </c>
      <c r="U59" s="155"/>
      <c r="V59" s="143" t="s">
        <v>397</v>
      </c>
      <c r="W59" s="144"/>
      <c r="X59" s="143"/>
      <c r="Y59" s="144"/>
      <c r="Z59" s="143" t="s">
        <v>392</v>
      </c>
      <c r="AA59" s="144"/>
      <c r="AB59" s="8"/>
      <c r="AC59" s="8"/>
      <c r="AD59" s="8"/>
      <c r="AE59" s="8"/>
      <c r="AF59" s="8"/>
      <c r="AG59" s="8"/>
      <c r="AH59"/>
    </row>
    <row r="60" spans="1:40" s="22" customFormat="1" ht="17.25" customHeight="1" x14ac:dyDescent="0.2">
      <c r="A60" s="148"/>
      <c r="B60" s="149"/>
      <c r="C60" s="151"/>
      <c r="D60" s="13">
        <v>4</v>
      </c>
      <c r="E60" s="7">
        <v>6</v>
      </c>
      <c r="F60" s="7">
        <v>2</v>
      </c>
      <c r="G60" s="7">
        <v>6</v>
      </c>
      <c r="H60" s="7">
        <v>2</v>
      </c>
      <c r="I60" s="29">
        <v>6</v>
      </c>
      <c r="J60" s="140"/>
      <c r="K60" s="141"/>
      <c r="L60" s="141"/>
      <c r="M60" s="141"/>
      <c r="N60" s="141"/>
      <c r="O60" s="142"/>
      <c r="P60" s="217" t="s">
        <v>412</v>
      </c>
      <c r="Q60" s="185"/>
      <c r="R60" s="7">
        <v>3</v>
      </c>
      <c r="S60" s="7">
        <v>6</v>
      </c>
      <c r="T60" s="7">
        <v>2</v>
      </c>
      <c r="U60" s="29">
        <v>6</v>
      </c>
      <c r="V60" s="145"/>
      <c r="W60" s="146"/>
      <c r="X60" s="145"/>
      <c r="Y60" s="146"/>
      <c r="Z60" s="145"/>
      <c r="AA60" s="146"/>
      <c r="AB60" s="8"/>
      <c r="AC60" s="8"/>
      <c r="AD60" s="8"/>
      <c r="AE60" s="8"/>
      <c r="AF60" s="8"/>
      <c r="AG60" s="8"/>
      <c r="AH60" s="33"/>
    </row>
    <row r="61" spans="1:40" s="22" customFormat="1" ht="17.25" customHeight="1" x14ac:dyDescent="0.2">
      <c r="A61" s="148"/>
      <c r="B61" s="149">
        <v>3</v>
      </c>
      <c r="C61" s="150" t="s">
        <v>100</v>
      </c>
      <c r="D61" s="156">
        <v>1</v>
      </c>
      <c r="E61" s="154"/>
      <c r="F61" s="154" t="s">
        <v>390</v>
      </c>
      <c r="G61" s="154"/>
      <c r="H61" s="154">
        <v>2</v>
      </c>
      <c r="I61" s="155"/>
      <c r="J61" s="152">
        <v>2</v>
      </c>
      <c r="K61" s="153"/>
      <c r="L61" s="154" t="s">
        <v>390</v>
      </c>
      <c r="M61" s="154"/>
      <c r="N61" s="154">
        <v>1</v>
      </c>
      <c r="O61" s="155"/>
      <c r="P61" s="137"/>
      <c r="Q61" s="138"/>
      <c r="R61" s="138"/>
      <c r="S61" s="138"/>
      <c r="T61" s="138"/>
      <c r="U61" s="139"/>
      <c r="V61" s="143" t="s">
        <v>393</v>
      </c>
      <c r="W61" s="144"/>
      <c r="X61" s="143"/>
      <c r="Y61" s="144"/>
      <c r="Z61" s="143" t="s">
        <v>391</v>
      </c>
      <c r="AA61" s="144"/>
      <c r="AB61" s="8"/>
      <c r="AC61" s="8"/>
      <c r="AD61" s="8"/>
      <c r="AE61" s="8"/>
      <c r="AF61" s="8"/>
      <c r="AG61" s="8"/>
    </row>
    <row r="62" spans="1:40" s="22" customFormat="1" ht="17.25" customHeight="1" x14ac:dyDescent="0.2">
      <c r="A62" s="148"/>
      <c r="B62" s="149"/>
      <c r="C62" s="151"/>
      <c r="D62" s="217" t="s">
        <v>413</v>
      </c>
      <c r="E62" s="185"/>
      <c r="F62" s="7">
        <v>3</v>
      </c>
      <c r="G62" s="7">
        <v>6</v>
      </c>
      <c r="H62" s="7">
        <v>6</v>
      </c>
      <c r="I62" s="29">
        <v>2</v>
      </c>
      <c r="J62" s="220" t="s">
        <v>414</v>
      </c>
      <c r="K62" s="218"/>
      <c r="L62" s="7">
        <v>6</v>
      </c>
      <c r="M62" s="7">
        <v>3</v>
      </c>
      <c r="N62" s="7">
        <v>6</v>
      </c>
      <c r="O62" s="29">
        <v>2</v>
      </c>
      <c r="P62" s="140"/>
      <c r="Q62" s="141"/>
      <c r="R62" s="141"/>
      <c r="S62" s="141"/>
      <c r="T62" s="141"/>
      <c r="U62" s="142"/>
      <c r="V62" s="145"/>
      <c r="W62" s="146"/>
      <c r="X62" s="145"/>
      <c r="Y62" s="146"/>
      <c r="Z62" s="145"/>
      <c r="AA62" s="146"/>
      <c r="AB62" s="8"/>
      <c r="AC62" s="8"/>
      <c r="AD62" s="8"/>
      <c r="AE62" s="8"/>
      <c r="AF62" s="8"/>
      <c r="AG62" s="8"/>
    </row>
    <row r="63" spans="1:40" s="22" customFormat="1" ht="17.25" customHeight="1" x14ac:dyDescent="0.2">
      <c r="B63" s="31" t="s">
        <v>8</v>
      </c>
      <c r="C63" s="30"/>
      <c r="D63" s="169" t="s">
        <v>48</v>
      </c>
      <c r="E63" s="170"/>
      <c r="F63" s="170"/>
      <c r="G63" s="170"/>
      <c r="H63" s="170"/>
      <c r="I63" s="171"/>
      <c r="J63" s="169" t="s">
        <v>47</v>
      </c>
      <c r="K63" s="170"/>
      <c r="L63" s="170"/>
      <c r="M63" s="170"/>
      <c r="N63" s="170"/>
      <c r="O63" s="171"/>
      <c r="P63" s="169" t="s">
        <v>46</v>
      </c>
      <c r="Q63" s="170"/>
      <c r="R63" s="170"/>
      <c r="S63" s="170"/>
      <c r="T63" s="170"/>
      <c r="U63" s="171"/>
      <c r="V63" s="157" t="s">
        <v>4</v>
      </c>
      <c r="W63" s="158"/>
      <c r="X63" s="157" t="s">
        <v>3</v>
      </c>
      <c r="Y63" s="158"/>
      <c r="Z63" s="157" t="s">
        <v>2</v>
      </c>
      <c r="AA63" s="158"/>
      <c r="AB63" s="8"/>
      <c r="AC63" s="8"/>
      <c r="AD63" s="8"/>
      <c r="AE63" s="8"/>
      <c r="AF63" s="8"/>
      <c r="AG63" s="8"/>
      <c r="AH63"/>
    </row>
    <row r="64" spans="1:40" s="22" customFormat="1" ht="17.25" customHeight="1" x14ac:dyDescent="0.2">
      <c r="A64" s="148"/>
      <c r="B64" s="149">
        <v>1</v>
      </c>
      <c r="C64" s="150" t="s">
        <v>101</v>
      </c>
      <c r="D64" s="159"/>
      <c r="E64" s="160"/>
      <c r="F64" s="160"/>
      <c r="G64" s="160"/>
      <c r="H64" s="160"/>
      <c r="I64" s="161"/>
      <c r="J64" s="152">
        <v>2</v>
      </c>
      <c r="K64" s="153"/>
      <c r="L64" s="154" t="s">
        <v>390</v>
      </c>
      <c r="M64" s="154"/>
      <c r="N64" s="154">
        <v>1</v>
      </c>
      <c r="O64" s="155"/>
      <c r="P64" s="152">
        <v>2</v>
      </c>
      <c r="Q64" s="153"/>
      <c r="R64" s="154" t="s">
        <v>390</v>
      </c>
      <c r="S64" s="154"/>
      <c r="T64" s="154">
        <v>1</v>
      </c>
      <c r="U64" s="155"/>
      <c r="V64" s="143" t="s">
        <v>391</v>
      </c>
      <c r="W64" s="144"/>
      <c r="X64" s="143"/>
      <c r="Y64" s="144"/>
      <c r="Z64" s="172" t="s">
        <v>393</v>
      </c>
      <c r="AA64" s="172"/>
      <c r="AB64" s="8"/>
      <c r="AC64" s="8"/>
      <c r="AD64" s="8"/>
      <c r="AE64" s="8"/>
      <c r="AF64" s="8"/>
      <c r="AG64" s="8"/>
      <c r="AH64"/>
    </row>
    <row r="65" spans="1:40" s="22" customFormat="1" ht="17.25" customHeight="1" x14ac:dyDescent="0.2">
      <c r="A65" s="148"/>
      <c r="B65" s="149"/>
      <c r="C65" s="151"/>
      <c r="D65" s="162"/>
      <c r="E65" s="163"/>
      <c r="F65" s="163"/>
      <c r="G65" s="163"/>
      <c r="H65" s="163"/>
      <c r="I65" s="164"/>
      <c r="J65" s="13">
        <v>6</v>
      </c>
      <c r="K65" s="7">
        <v>1</v>
      </c>
      <c r="L65" s="7">
        <v>3</v>
      </c>
      <c r="M65" s="7">
        <v>6</v>
      </c>
      <c r="N65" s="7">
        <v>6</v>
      </c>
      <c r="O65" s="29">
        <v>2</v>
      </c>
      <c r="P65" s="13">
        <v>6</v>
      </c>
      <c r="Q65" s="7">
        <v>0</v>
      </c>
      <c r="R65" s="7">
        <v>3</v>
      </c>
      <c r="S65" s="7">
        <v>6</v>
      </c>
      <c r="T65" s="7">
        <v>6</v>
      </c>
      <c r="U65" s="29">
        <v>2</v>
      </c>
      <c r="V65" s="145"/>
      <c r="W65" s="146"/>
      <c r="X65" s="145"/>
      <c r="Y65" s="146"/>
      <c r="Z65" s="172"/>
      <c r="AA65" s="172"/>
      <c r="AB65" s="8"/>
      <c r="AC65" s="8"/>
      <c r="AD65" s="8"/>
      <c r="AE65" s="8"/>
      <c r="AF65" s="8"/>
      <c r="AG65" s="8"/>
      <c r="AH65"/>
    </row>
    <row r="66" spans="1:40" s="22" customFormat="1" ht="17.25" customHeight="1" x14ac:dyDescent="0.2">
      <c r="A66" s="148"/>
      <c r="B66" s="149">
        <v>2</v>
      </c>
      <c r="C66" s="150" t="s">
        <v>102</v>
      </c>
      <c r="D66" s="156">
        <v>1</v>
      </c>
      <c r="E66" s="154"/>
      <c r="F66" s="154" t="s">
        <v>390</v>
      </c>
      <c r="G66" s="154"/>
      <c r="H66" s="154">
        <v>2</v>
      </c>
      <c r="I66" s="155"/>
      <c r="J66" s="137"/>
      <c r="K66" s="138"/>
      <c r="L66" s="138"/>
      <c r="M66" s="138"/>
      <c r="N66" s="138"/>
      <c r="O66" s="139"/>
      <c r="P66" s="152">
        <v>3</v>
      </c>
      <c r="Q66" s="153"/>
      <c r="R66" s="154" t="s">
        <v>390</v>
      </c>
      <c r="S66" s="154"/>
      <c r="T66" s="154">
        <v>0</v>
      </c>
      <c r="U66" s="155"/>
      <c r="V66" s="143" t="s">
        <v>393</v>
      </c>
      <c r="W66" s="144"/>
      <c r="X66" s="143"/>
      <c r="Y66" s="144"/>
      <c r="Z66" s="143" t="s">
        <v>391</v>
      </c>
      <c r="AA66" s="144"/>
      <c r="AB66" s="8"/>
      <c r="AC66" s="8"/>
      <c r="AD66" s="8"/>
      <c r="AE66" s="8"/>
      <c r="AF66" s="8"/>
      <c r="AG66" s="8"/>
      <c r="AH66"/>
    </row>
    <row r="67" spans="1:40" s="22" customFormat="1" ht="17.25" customHeight="1" x14ac:dyDescent="0.2">
      <c r="A67" s="148"/>
      <c r="B67" s="149"/>
      <c r="C67" s="151"/>
      <c r="D67" s="13">
        <v>1</v>
      </c>
      <c r="E67" s="7">
        <v>6</v>
      </c>
      <c r="F67" s="7">
        <v>6</v>
      </c>
      <c r="G67" s="7">
        <v>3</v>
      </c>
      <c r="H67" s="7">
        <v>2</v>
      </c>
      <c r="I67" s="29">
        <v>6</v>
      </c>
      <c r="J67" s="140"/>
      <c r="K67" s="141"/>
      <c r="L67" s="141"/>
      <c r="M67" s="141"/>
      <c r="N67" s="141"/>
      <c r="O67" s="142"/>
      <c r="P67" s="13">
        <v>6</v>
      </c>
      <c r="Q67" s="7">
        <v>0</v>
      </c>
      <c r="R67" s="7">
        <v>6</v>
      </c>
      <c r="S67" s="7">
        <v>2</v>
      </c>
      <c r="T67" s="7">
        <v>6</v>
      </c>
      <c r="U67" s="29">
        <v>1</v>
      </c>
      <c r="V67" s="145"/>
      <c r="W67" s="146"/>
      <c r="X67" s="145"/>
      <c r="Y67" s="146"/>
      <c r="Z67" s="145"/>
      <c r="AA67" s="146"/>
      <c r="AB67" s="8"/>
      <c r="AC67" s="8"/>
      <c r="AD67" s="8"/>
      <c r="AE67" s="8"/>
      <c r="AF67" s="8"/>
      <c r="AG67" s="8"/>
      <c r="AH67" s="33"/>
    </row>
    <row r="68" spans="1:40" s="22" customFormat="1" ht="17.25" customHeight="1" x14ac:dyDescent="0.2">
      <c r="A68" s="148"/>
      <c r="B68" s="149">
        <v>3</v>
      </c>
      <c r="C68" s="150" t="s">
        <v>103</v>
      </c>
      <c r="D68" s="156">
        <v>1</v>
      </c>
      <c r="E68" s="154"/>
      <c r="F68" s="154" t="s">
        <v>390</v>
      </c>
      <c r="G68" s="154"/>
      <c r="H68" s="154">
        <v>2</v>
      </c>
      <c r="I68" s="155"/>
      <c r="J68" s="156">
        <v>0</v>
      </c>
      <c r="K68" s="154"/>
      <c r="L68" s="154" t="s">
        <v>390</v>
      </c>
      <c r="M68" s="154"/>
      <c r="N68" s="154">
        <v>3</v>
      </c>
      <c r="O68" s="155"/>
      <c r="P68" s="137"/>
      <c r="Q68" s="138"/>
      <c r="R68" s="138"/>
      <c r="S68" s="138"/>
      <c r="T68" s="138"/>
      <c r="U68" s="139"/>
      <c r="V68" s="143" t="s">
        <v>397</v>
      </c>
      <c r="W68" s="144"/>
      <c r="X68" s="143"/>
      <c r="Y68" s="144"/>
      <c r="Z68" s="143" t="s">
        <v>392</v>
      </c>
      <c r="AA68" s="144"/>
      <c r="AB68" s="8"/>
      <c r="AC68" s="8"/>
      <c r="AD68" s="8"/>
      <c r="AE68" s="8"/>
      <c r="AF68" s="8"/>
      <c r="AG68" s="8"/>
    </row>
    <row r="69" spans="1:40" s="22" customFormat="1" ht="17.25" customHeight="1" x14ac:dyDescent="0.2">
      <c r="A69" s="148"/>
      <c r="B69" s="149"/>
      <c r="C69" s="151"/>
      <c r="D69" s="13">
        <v>0</v>
      </c>
      <c r="E69" s="7">
        <v>6</v>
      </c>
      <c r="F69" s="7">
        <v>6</v>
      </c>
      <c r="G69" s="7">
        <v>3</v>
      </c>
      <c r="H69" s="7">
        <v>2</v>
      </c>
      <c r="I69" s="29">
        <v>6</v>
      </c>
      <c r="J69" s="13">
        <v>0</v>
      </c>
      <c r="K69" s="7">
        <v>6</v>
      </c>
      <c r="L69" s="7">
        <v>2</v>
      </c>
      <c r="M69" s="7">
        <v>6</v>
      </c>
      <c r="N69" s="7">
        <v>1</v>
      </c>
      <c r="O69" s="29">
        <v>6</v>
      </c>
      <c r="P69" s="140"/>
      <c r="Q69" s="141"/>
      <c r="R69" s="141"/>
      <c r="S69" s="141"/>
      <c r="T69" s="141"/>
      <c r="U69" s="142"/>
      <c r="V69" s="145"/>
      <c r="W69" s="146"/>
      <c r="X69" s="145"/>
      <c r="Y69" s="146"/>
      <c r="Z69" s="145"/>
      <c r="AA69" s="146"/>
      <c r="AB69" s="8"/>
      <c r="AC69" s="8"/>
      <c r="AD69" s="8"/>
      <c r="AE69" s="8"/>
      <c r="AF69" s="8"/>
      <c r="AG69" s="8"/>
    </row>
    <row r="70" spans="1:40" s="22" customFormat="1" ht="17.25" customHeight="1" x14ac:dyDescent="0.2">
      <c r="B70" s="31" t="s">
        <v>7</v>
      </c>
      <c r="C70" s="30"/>
      <c r="D70" s="169" t="s">
        <v>44</v>
      </c>
      <c r="E70" s="170"/>
      <c r="F70" s="170"/>
      <c r="G70" s="170"/>
      <c r="H70" s="170"/>
      <c r="I70" s="171"/>
      <c r="J70" s="169" t="s">
        <v>43</v>
      </c>
      <c r="K70" s="170"/>
      <c r="L70" s="170"/>
      <c r="M70" s="170"/>
      <c r="N70" s="170"/>
      <c r="O70" s="171"/>
      <c r="P70" s="169" t="s">
        <v>42</v>
      </c>
      <c r="Q70" s="170"/>
      <c r="R70" s="170"/>
      <c r="S70" s="170"/>
      <c r="T70" s="170"/>
      <c r="U70" s="171"/>
      <c r="V70" s="157" t="s">
        <v>4</v>
      </c>
      <c r="W70" s="158"/>
      <c r="X70" s="157" t="s">
        <v>3</v>
      </c>
      <c r="Y70" s="158"/>
      <c r="Z70" s="149" t="s">
        <v>2</v>
      </c>
      <c r="AA70" s="149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2"/>
      <c r="AN70" s="32"/>
    </row>
    <row r="71" spans="1:40" s="22" customFormat="1" ht="17.25" customHeight="1" x14ac:dyDescent="0.2">
      <c r="A71" s="148"/>
      <c r="B71" s="149">
        <v>1</v>
      </c>
      <c r="C71" s="150" t="s">
        <v>104</v>
      </c>
      <c r="D71" s="159"/>
      <c r="E71" s="160"/>
      <c r="F71" s="160"/>
      <c r="G71" s="160"/>
      <c r="H71" s="160"/>
      <c r="I71" s="161"/>
      <c r="J71" s="152">
        <v>2</v>
      </c>
      <c r="K71" s="153"/>
      <c r="L71" s="154" t="s">
        <v>390</v>
      </c>
      <c r="M71" s="154"/>
      <c r="N71" s="154">
        <v>1</v>
      </c>
      <c r="O71" s="155"/>
      <c r="P71" s="156">
        <v>1</v>
      </c>
      <c r="Q71" s="154"/>
      <c r="R71" s="154" t="s">
        <v>390</v>
      </c>
      <c r="S71" s="154"/>
      <c r="T71" s="154">
        <v>2</v>
      </c>
      <c r="U71" s="155"/>
      <c r="V71" s="165" t="s">
        <v>393</v>
      </c>
      <c r="W71" s="166"/>
      <c r="X71" s="143"/>
      <c r="Y71" s="144"/>
      <c r="Z71" s="147" t="s">
        <v>391</v>
      </c>
      <c r="AA71" s="147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spans="1:40" s="22" customFormat="1" ht="17.25" customHeight="1" x14ac:dyDescent="0.2">
      <c r="A72" s="148"/>
      <c r="B72" s="149"/>
      <c r="C72" s="151"/>
      <c r="D72" s="162"/>
      <c r="E72" s="163"/>
      <c r="F72" s="163"/>
      <c r="G72" s="163"/>
      <c r="H72" s="163"/>
      <c r="I72" s="164"/>
      <c r="J72" s="13">
        <v>6</v>
      </c>
      <c r="K72" s="7">
        <v>4</v>
      </c>
      <c r="L72" s="185" t="s">
        <v>399</v>
      </c>
      <c r="M72" s="185"/>
      <c r="N72" s="7">
        <v>4</v>
      </c>
      <c r="O72" s="29">
        <v>6</v>
      </c>
      <c r="P72" s="13">
        <v>4</v>
      </c>
      <c r="Q72" s="7">
        <v>6</v>
      </c>
      <c r="R72" s="7">
        <v>6</v>
      </c>
      <c r="S72" s="7">
        <v>2</v>
      </c>
      <c r="T72" s="7">
        <v>5</v>
      </c>
      <c r="U72" s="29">
        <v>7</v>
      </c>
      <c r="V72" s="167"/>
      <c r="W72" s="168"/>
      <c r="X72" s="145"/>
      <c r="Y72" s="146"/>
      <c r="Z72" s="147"/>
      <c r="AA72" s="147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spans="1:40" s="22" customFormat="1" ht="17.25" customHeight="1" x14ac:dyDescent="0.2">
      <c r="A73" s="148"/>
      <c r="B73" s="149">
        <v>2</v>
      </c>
      <c r="C73" s="150" t="s">
        <v>105</v>
      </c>
      <c r="D73" s="156">
        <v>1</v>
      </c>
      <c r="E73" s="154"/>
      <c r="F73" s="154" t="s">
        <v>390</v>
      </c>
      <c r="G73" s="154"/>
      <c r="H73" s="154">
        <v>2</v>
      </c>
      <c r="I73" s="155"/>
      <c r="J73" s="137"/>
      <c r="K73" s="138"/>
      <c r="L73" s="138"/>
      <c r="M73" s="138"/>
      <c r="N73" s="138"/>
      <c r="O73" s="139"/>
      <c r="P73" s="156">
        <v>1</v>
      </c>
      <c r="Q73" s="154"/>
      <c r="R73" s="154" t="s">
        <v>390</v>
      </c>
      <c r="S73" s="154"/>
      <c r="T73" s="154">
        <v>2</v>
      </c>
      <c r="U73" s="155"/>
      <c r="V73" s="143" t="s">
        <v>397</v>
      </c>
      <c r="W73" s="144"/>
      <c r="X73" s="143"/>
      <c r="Y73" s="144"/>
      <c r="Z73" s="173" t="s">
        <v>392</v>
      </c>
      <c r="AA73" s="173"/>
      <c r="AB73" s="8"/>
      <c r="AC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spans="1:40" s="22" customFormat="1" ht="17.25" customHeight="1" x14ac:dyDescent="0.2">
      <c r="A74" s="148"/>
      <c r="B74" s="149"/>
      <c r="C74" s="151"/>
      <c r="D74" s="13">
        <v>4</v>
      </c>
      <c r="E74" s="7">
        <v>6</v>
      </c>
      <c r="F74" s="185" t="s">
        <v>415</v>
      </c>
      <c r="G74" s="185"/>
      <c r="H74" s="7">
        <v>6</v>
      </c>
      <c r="I74" s="29">
        <v>4</v>
      </c>
      <c r="J74" s="140"/>
      <c r="K74" s="141"/>
      <c r="L74" s="141"/>
      <c r="M74" s="141"/>
      <c r="N74" s="141"/>
      <c r="O74" s="142"/>
      <c r="P74" s="13">
        <v>6</v>
      </c>
      <c r="Q74" s="7">
        <v>0</v>
      </c>
      <c r="R74" s="7">
        <v>2</v>
      </c>
      <c r="S74" s="7">
        <v>6</v>
      </c>
      <c r="T74" s="7">
        <v>4</v>
      </c>
      <c r="U74" s="29">
        <v>6</v>
      </c>
      <c r="V74" s="145"/>
      <c r="W74" s="146"/>
      <c r="X74" s="145"/>
      <c r="Y74" s="146"/>
      <c r="Z74" s="173"/>
      <c r="AA74" s="173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spans="1:40" s="22" customFormat="1" ht="17.25" customHeight="1" x14ac:dyDescent="0.2">
      <c r="A75" s="148"/>
      <c r="B75" s="149">
        <v>3</v>
      </c>
      <c r="C75" s="150" t="s">
        <v>106</v>
      </c>
      <c r="D75" s="152">
        <v>2</v>
      </c>
      <c r="E75" s="153"/>
      <c r="F75" s="154" t="s">
        <v>390</v>
      </c>
      <c r="G75" s="154"/>
      <c r="H75" s="154">
        <v>1</v>
      </c>
      <c r="I75" s="155"/>
      <c r="J75" s="152">
        <v>2</v>
      </c>
      <c r="K75" s="153"/>
      <c r="L75" s="154" t="s">
        <v>390</v>
      </c>
      <c r="M75" s="154"/>
      <c r="N75" s="154">
        <v>1</v>
      </c>
      <c r="O75" s="155"/>
      <c r="P75" s="137"/>
      <c r="Q75" s="138"/>
      <c r="R75" s="138"/>
      <c r="S75" s="138"/>
      <c r="T75" s="138"/>
      <c r="U75" s="139"/>
      <c r="V75" s="143" t="s">
        <v>391</v>
      </c>
      <c r="W75" s="144"/>
      <c r="X75" s="143"/>
      <c r="Y75" s="144"/>
      <c r="Z75" s="172" t="s">
        <v>393</v>
      </c>
      <c r="AA75" s="172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 spans="1:40" s="22" customFormat="1" ht="17.25" customHeight="1" x14ac:dyDescent="0.2">
      <c r="A76" s="148"/>
      <c r="B76" s="149"/>
      <c r="C76" s="151"/>
      <c r="D76" s="13">
        <v>6</v>
      </c>
      <c r="E76" s="7">
        <v>4</v>
      </c>
      <c r="F76" s="7">
        <v>2</v>
      </c>
      <c r="G76" s="7">
        <v>6</v>
      </c>
      <c r="H76" s="7">
        <v>7</v>
      </c>
      <c r="I76" s="29">
        <v>5</v>
      </c>
      <c r="J76" s="13">
        <v>0</v>
      </c>
      <c r="K76" s="7">
        <v>6</v>
      </c>
      <c r="L76" s="7">
        <v>6</v>
      </c>
      <c r="M76" s="7">
        <v>2</v>
      </c>
      <c r="N76" s="7">
        <v>6</v>
      </c>
      <c r="O76" s="29">
        <v>4</v>
      </c>
      <c r="P76" s="140"/>
      <c r="Q76" s="141"/>
      <c r="R76" s="141"/>
      <c r="S76" s="141"/>
      <c r="T76" s="141"/>
      <c r="U76" s="142"/>
      <c r="V76" s="145"/>
      <c r="W76" s="146"/>
      <c r="X76" s="145"/>
      <c r="Y76" s="146"/>
      <c r="Z76" s="172"/>
      <c r="AA76" s="172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spans="1:40" s="22" customFormat="1" ht="17.25" customHeight="1" x14ac:dyDescent="0.2">
      <c r="B77" s="31" t="s">
        <v>6</v>
      </c>
      <c r="C77" s="30"/>
      <c r="D77" s="169" t="s">
        <v>0</v>
      </c>
      <c r="E77" s="170"/>
      <c r="F77" s="170"/>
      <c r="G77" s="170"/>
      <c r="H77" s="170"/>
      <c r="I77" s="171"/>
      <c r="J77" s="169" t="s">
        <v>108</v>
      </c>
      <c r="K77" s="170"/>
      <c r="L77" s="170"/>
      <c r="M77" s="170"/>
      <c r="N77" s="170"/>
      <c r="O77" s="171"/>
      <c r="P77" s="169" t="s">
        <v>417</v>
      </c>
      <c r="Q77" s="170"/>
      <c r="R77" s="170"/>
      <c r="S77" s="170"/>
      <c r="T77" s="170"/>
      <c r="U77" s="171"/>
      <c r="V77" s="157" t="s">
        <v>4</v>
      </c>
      <c r="W77" s="158"/>
      <c r="X77" s="157" t="s">
        <v>3</v>
      </c>
      <c r="Y77" s="158"/>
      <c r="Z77" s="149" t="s">
        <v>2</v>
      </c>
      <c r="AA77" s="149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0" s="22" customFormat="1" ht="17.25" customHeight="1" x14ac:dyDescent="0.2">
      <c r="A78" s="148"/>
      <c r="B78" s="149">
        <v>1</v>
      </c>
      <c r="C78" s="150" t="s">
        <v>107</v>
      </c>
      <c r="D78" s="159"/>
      <c r="E78" s="160"/>
      <c r="F78" s="160"/>
      <c r="G78" s="160"/>
      <c r="H78" s="160"/>
      <c r="I78" s="161"/>
      <c r="J78" s="152">
        <v>2</v>
      </c>
      <c r="K78" s="153"/>
      <c r="L78" s="154" t="s">
        <v>390</v>
      </c>
      <c r="M78" s="154"/>
      <c r="N78" s="154">
        <v>1</v>
      </c>
      <c r="O78" s="155"/>
      <c r="P78" s="152">
        <v>2</v>
      </c>
      <c r="Q78" s="153"/>
      <c r="R78" s="154" t="s">
        <v>390</v>
      </c>
      <c r="S78" s="154"/>
      <c r="T78" s="154">
        <v>1</v>
      </c>
      <c r="U78" s="155"/>
      <c r="V78" s="165" t="s">
        <v>391</v>
      </c>
      <c r="W78" s="166"/>
      <c r="X78" s="143"/>
      <c r="Y78" s="144"/>
      <c r="Z78" s="172" t="s">
        <v>393</v>
      </c>
      <c r="AA78" s="172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 spans="1:40" s="22" customFormat="1" ht="17.25" customHeight="1" x14ac:dyDescent="0.2">
      <c r="A79" s="148"/>
      <c r="B79" s="149"/>
      <c r="C79" s="151"/>
      <c r="D79" s="162"/>
      <c r="E79" s="163"/>
      <c r="F79" s="163"/>
      <c r="G79" s="163"/>
      <c r="H79" s="163"/>
      <c r="I79" s="164"/>
      <c r="J79" s="13">
        <v>6</v>
      </c>
      <c r="K79" s="7">
        <v>1</v>
      </c>
      <c r="L79" s="7">
        <v>3</v>
      </c>
      <c r="M79" s="7">
        <v>6</v>
      </c>
      <c r="N79" s="7">
        <v>6</v>
      </c>
      <c r="O79" s="29">
        <v>3</v>
      </c>
      <c r="P79" s="13">
        <v>6</v>
      </c>
      <c r="Q79" s="7">
        <v>4</v>
      </c>
      <c r="R79" s="185" t="s">
        <v>412</v>
      </c>
      <c r="S79" s="185"/>
      <c r="T79" s="185" t="s">
        <v>403</v>
      </c>
      <c r="U79" s="186"/>
      <c r="V79" s="167"/>
      <c r="W79" s="168"/>
      <c r="X79" s="145"/>
      <c r="Y79" s="146"/>
      <c r="Z79" s="172"/>
      <c r="AA79" s="172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spans="1:40" s="22" customFormat="1" ht="17.25" customHeight="1" x14ac:dyDescent="0.2">
      <c r="A80" s="148"/>
      <c r="B80" s="149">
        <v>2</v>
      </c>
      <c r="C80" s="150" t="s">
        <v>109</v>
      </c>
      <c r="D80" s="156">
        <v>1</v>
      </c>
      <c r="E80" s="154"/>
      <c r="F80" s="154" t="s">
        <v>390</v>
      </c>
      <c r="G80" s="154"/>
      <c r="H80" s="154">
        <v>2</v>
      </c>
      <c r="I80" s="155"/>
      <c r="J80" s="137"/>
      <c r="K80" s="138"/>
      <c r="L80" s="138"/>
      <c r="M80" s="138"/>
      <c r="N80" s="138"/>
      <c r="O80" s="139"/>
      <c r="P80" s="152">
        <v>2</v>
      </c>
      <c r="Q80" s="153"/>
      <c r="R80" s="154" t="s">
        <v>390</v>
      </c>
      <c r="S80" s="154"/>
      <c r="T80" s="154">
        <v>1</v>
      </c>
      <c r="U80" s="155"/>
      <c r="V80" s="143" t="s">
        <v>393</v>
      </c>
      <c r="W80" s="144"/>
      <c r="X80" s="143"/>
      <c r="Y80" s="144"/>
      <c r="Z80" s="173" t="s">
        <v>391</v>
      </c>
      <c r="AA80" s="173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spans="1:40" s="22" customFormat="1" ht="17.25" customHeight="1" x14ac:dyDescent="0.2">
      <c r="A81" s="148"/>
      <c r="B81" s="149"/>
      <c r="C81" s="151"/>
      <c r="D81" s="13">
        <v>1</v>
      </c>
      <c r="E81" s="7">
        <v>6</v>
      </c>
      <c r="F81" s="7">
        <v>6</v>
      </c>
      <c r="G81" s="7">
        <v>3</v>
      </c>
      <c r="H81" s="7">
        <v>3</v>
      </c>
      <c r="I81" s="29">
        <v>6</v>
      </c>
      <c r="J81" s="140"/>
      <c r="K81" s="141"/>
      <c r="L81" s="141"/>
      <c r="M81" s="141"/>
      <c r="N81" s="141"/>
      <c r="O81" s="142"/>
      <c r="P81" s="28">
        <v>0</v>
      </c>
      <c r="Q81" s="12">
        <v>6</v>
      </c>
      <c r="R81" s="12">
        <v>6</v>
      </c>
      <c r="S81" s="12">
        <v>4</v>
      </c>
      <c r="T81" s="12">
        <v>6</v>
      </c>
      <c r="U81" s="27">
        <v>3</v>
      </c>
      <c r="V81" s="145"/>
      <c r="W81" s="146"/>
      <c r="X81" s="145"/>
      <c r="Y81" s="146"/>
      <c r="Z81" s="173"/>
      <c r="AA81" s="173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 spans="1:40" s="22" customFormat="1" ht="17.25" customHeight="1" x14ac:dyDescent="0.2">
      <c r="A82" s="148"/>
      <c r="B82" s="149">
        <v>3</v>
      </c>
      <c r="C82" s="150" t="s">
        <v>110</v>
      </c>
      <c r="D82" s="156">
        <v>1</v>
      </c>
      <c r="E82" s="154"/>
      <c r="F82" s="154" t="s">
        <v>390</v>
      </c>
      <c r="G82" s="154"/>
      <c r="H82" s="154">
        <v>2</v>
      </c>
      <c r="I82" s="155"/>
      <c r="J82" s="156">
        <v>1</v>
      </c>
      <c r="K82" s="154"/>
      <c r="L82" s="154" t="s">
        <v>390</v>
      </c>
      <c r="M82" s="154"/>
      <c r="N82" s="154">
        <v>2</v>
      </c>
      <c r="O82" s="155"/>
      <c r="P82" s="137"/>
      <c r="Q82" s="138"/>
      <c r="R82" s="138"/>
      <c r="S82" s="138"/>
      <c r="T82" s="138"/>
      <c r="U82" s="139"/>
      <c r="V82" s="143" t="s">
        <v>397</v>
      </c>
      <c r="W82" s="144"/>
      <c r="X82" s="143"/>
      <c r="Y82" s="144"/>
      <c r="Z82" s="147" t="s">
        <v>392</v>
      </c>
      <c r="AA82" s="147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 spans="1:40" s="22" customFormat="1" ht="17.25" customHeight="1" x14ac:dyDescent="0.2">
      <c r="A83" s="148"/>
      <c r="B83" s="149"/>
      <c r="C83" s="151"/>
      <c r="D83" s="13">
        <v>4</v>
      </c>
      <c r="E83" s="7">
        <v>6</v>
      </c>
      <c r="F83" s="185" t="s">
        <v>414</v>
      </c>
      <c r="G83" s="185"/>
      <c r="H83" s="185" t="s">
        <v>406</v>
      </c>
      <c r="I83" s="186"/>
      <c r="J83" s="13">
        <v>6</v>
      </c>
      <c r="K83" s="7">
        <v>0</v>
      </c>
      <c r="L83" s="7">
        <v>4</v>
      </c>
      <c r="M83" s="7">
        <v>6</v>
      </c>
      <c r="N83" s="7">
        <v>3</v>
      </c>
      <c r="O83" s="29">
        <v>6</v>
      </c>
      <c r="P83" s="140"/>
      <c r="Q83" s="141"/>
      <c r="R83" s="141"/>
      <c r="S83" s="141"/>
      <c r="T83" s="141"/>
      <c r="U83" s="142"/>
      <c r="V83" s="145"/>
      <c r="W83" s="146"/>
      <c r="X83" s="145"/>
      <c r="Y83" s="146"/>
      <c r="Z83" s="147"/>
      <c r="AA83" s="147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spans="1:40" s="22" customFormat="1" ht="17.25" customHeight="1" x14ac:dyDescent="0.2">
      <c r="B84" s="31" t="s">
        <v>5</v>
      </c>
      <c r="C84" s="30"/>
      <c r="D84" s="169" t="s">
        <v>40</v>
      </c>
      <c r="E84" s="170"/>
      <c r="F84" s="170"/>
      <c r="G84" s="170"/>
      <c r="H84" s="170"/>
      <c r="I84" s="171"/>
      <c r="J84" s="169" t="s">
        <v>38</v>
      </c>
      <c r="K84" s="170"/>
      <c r="L84" s="170"/>
      <c r="M84" s="170"/>
      <c r="N84" s="170"/>
      <c r="O84" s="171"/>
      <c r="P84" s="169" t="s">
        <v>112</v>
      </c>
      <c r="Q84" s="170"/>
      <c r="R84" s="170"/>
      <c r="S84" s="170"/>
      <c r="T84" s="170"/>
      <c r="U84" s="171"/>
      <c r="V84" s="157" t="s">
        <v>4</v>
      </c>
      <c r="W84" s="158"/>
      <c r="X84" s="157" t="s">
        <v>3</v>
      </c>
      <c r="Y84" s="158"/>
      <c r="Z84" s="149" t="s">
        <v>2</v>
      </c>
      <c r="AA84" s="149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spans="1:40" s="22" customFormat="1" ht="17.25" customHeight="1" x14ac:dyDescent="0.2">
      <c r="A85" s="148"/>
      <c r="B85" s="149">
        <v>1</v>
      </c>
      <c r="C85" s="150" t="s">
        <v>111</v>
      </c>
      <c r="D85" s="159"/>
      <c r="E85" s="160"/>
      <c r="F85" s="160"/>
      <c r="G85" s="160"/>
      <c r="H85" s="160"/>
      <c r="I85" s="161"/>
      <c r="J85" s="156">
        <v>0</v>
      </c>
      <c r="K85" s="154"/>
      <c r="L85" s="154" t="s">
        <v>390</v>
      </c>
      <c r="M85" s="154"/>
      <c r="N85" s="154">
        <v>3</v>
      </c>
      <c r="O85" s="155"/>
      <c r="P85" s="152">
        <v>2</v>
      </c>
      <c r="Q85" s="153"/>
      <c r="R85" s="154" t="s">
        <v>390</v>
      </c>
      <c r="S85" s="154"/>
      <c r="T85" s="154">
        <v>1</v>
      </c>
      <c r="U85" s="155"/>
      <c r="V85" s="165" t="s">
        <v>393</v>
      </c>
      <c r="W85" s="166"/>
      <c r="X85" s="143"/>
      <c r="Y85" s="144"/>
      <c r="Z85" s="147" t="s">
        <v>391</v>
      </c>
      <c r="AA85" s="147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spans="1:40" s="22" customFormat="1" ht="17.25" customHeight="1" x14ac:dyDescent="0.2">
      <c r="A86" s="148"/>
      <c r="B86" s="149"/>
      <c r="C86" s="151"/>
      <c r="D86" s="162"/>
      <c r="E86" s="163"/>
      <c r="F86" s="163"/>
      <c r="G86" s="163"/>
      <c r="H86" s="163"/>
      <c r="I86" s="164"/>
      <c r="J86" s="13">
        <v>2</v>
      </c>
      <c r="K86" s="7">
        <v>6</v>
      </c>
      <c r="L86" s="7">
        <v>1</v>
      </c>
      <c r="M86" s="7">
        <v>6</v>
      </c>
      <c r="N86" s="7">
        <v>4</v>
      </c>
      <c r="O86" s="29">
        <v>6</v>
      </c>
      <c r="P86" s="13">
        <v>6</v>
      </c>
      <c r="Q86" s="7">
        <v>0</v>
      </c>
      <c r="R86" s="7">
        <v>7</v>
      </c>
      <c r="S86" s="7">
        <v>5</v>
      </c>
      <c r="T86" s="7">
        <v>5</v>
      </c>
      <c r="U86" s="29">
        <v>7</v>
      </c>
      <c r="V86" s="167"/>
      <c r="W86" s="168"/>
      <c r="X86" s="145"/>
      <c r="Y86" s="146"/>
      <c r="Z86" s="147"/>
      <c r="AA86" s="147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 spans="1:40" s="22" customFormat="1" ht="17.25" customHeight="1" x14ac:dyDescent="0.2">
      <c r="A87" s="148"/>
      <c r="B87" s="149">
        <v>2</v>
      </c>
      <c r="C87" s="150" t="s">
        <v>114</v>
      </c>
      <c r="D87" s="152">
        <v>3</v>
      </c>
      <c r="E87" s="153"/>
      <c r="F87" s="154" t="s">
        <v>390</v>
      </c>
      <c r="G87" s="154"/>
      <c r="H87" s="154">
        <v>0</v>
      </c>
      <c r="I87" s="155"/>
      <c r="J87" s="137"/>
      <c r="K87" s="138"/>
      <c r="L87" s="138"/>
      <c r="M87" s="138"/>
      <c r="N87" s="138"/>
      <c r="O87" s="139"/>
      <c r="P87" s="152">
        <v>3</v>
      </c>
      <c r="Q87" s="153"/>
      <c r="R87" s="154" t="s">
        <v>390</v>
      </c>
      <c r="S87" s="154"/>
      <c r="T87" s="154">
        <v>0</v>
      </c>
      <c r="U87" s="155"/>
      <c r="V87" s="143" t="s">
        <v>391</v>
      </c>
      <c r="W87" s="144"/>
      <c r="X87" s="143"/>
      <c r="Y87" s="144"/>
      <c r="Z87" s="172" t="s">
        <v>393</v>
      </c>
      <c r="AA87" s="172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spans="1:40" s="22" customFormat="1" ht="17.25" customHeight="1" x14ac:dyDescent="0.2">
      <c r="A88" s="148"/>
      <c r="B88" s="149"/>
      <c r="C88" s="151"/>
      <c r="D88" s="13">
        <v>6</v>
      </c>
      <c r="E88" s="7">
        <v>2</v>
      </c>
      <c r="F88" s="7">
        <v>6</v>
      </c>
      <c r="G88" s="7">
        <v>1</v>
      </c>
      <c r="H88" s="7">
        <v>6</v>
      </c>
      <c r="I88" s="29">
        <v>4</v>
      </c>
      <c r="J88" s="140"/>
      <c r="K88" s="141"/>
      <c r="L88" s="141"/>
      <c r="M88" s="141"/>
      <c r="N88" s="141"/>
      <c r="O88" s="142"/>
      <c r="P88" s="13">
        <v>6</v>
      </c>
      <c r="Q88" s="7">
        <v>1</v>
      </c>
      <c r="R88" s="7">
        <v>6</v>
      </c>
      <c r="S88" s="7">
        <v>1</v>
      </c>
      <c r="T88" s="7">
        <v>6</v>
      </c>
      <c r="U88" s="29">
        <v>4</v>
      </c>
      <c r="V88" s="145"/>
      <c r="W88" s="146"/>
      <c r="X88" s="145"/>
      <c r="Y88" s="146"/>
      <c r="Z88" s="172"/>
      <c r="AA88" s="172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 spans="1:40" s="22" customFormat="1" ht="17.25" customHeight="1" x14ac:dyDescent="0.2">
      <c r="A89" s="148"/>
      <c r="B89" s="149">
        <v>3</v>
      </c>
      <c r="C89" s="150" t="s">
        <v>113</v>
      </c>
      <c r="D89" s="156">
        <v>1</v>
      </c>
      <c r="E89" s="154"/>
      <c r="F89" s="154" t="s">
        <v>390</v>
      </c>
      <c r="G89" s="154"/>
      <c r="H89" s="154">
        <v>2</v>
      </c>
      <c r="I89" s="155"/>
      <c r="J89" s="156">
        <v>0</v>
      </c>
      <c r="K89" s="154"/>
      <c r="L89" s="154" t="s">
        <v>390</v>
      </c>
      <c r="M89" s="154"/>
      <c r="N89" s="154">
        <v>3</v>
      </c>
      <c r="O89" s="155"/>
      <c r="P89" s="137"/>
      <c r="Q89" s="138"/>
      <c r="R89" s="138"/>
      <c r="S89" s="138"/>
      <c r="T89" s="138"/>
      <c r="U89" s="139"/>
      <c r="V89" s="143" t="s">
        <v>397</v>
      </c>
      <c r="W89" s="144"/>
      <c r="X89" s="143"/>
      <c r="Y89" s="144"/>
      <c r="Z89" s="147" t="s">
        <v>392</v>
      </c>
      <c r="AA89" s="147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 spans="1:40" s="22" customFormat="1" ht="17.25" customHeight="1" x14ac:dyDescent="0.2">
      <c r="A90" s="148"/>
      <c r="B90" s="174"/>
      <c r="C90" s="151"/>
      <c r="D90" s="10">
        <v>0</v>
      </c>
      <c r="E90" s="14">
        <v>6</v>
      </c>
      <c r="F90" s="14">
        <v>5</v>
      </c>
      <c r="G90" s="14">
        <v>7</v>
      </c>
      <c r="H90" s="14">
        <v>7</v>
      </c>
      <c r="I90" s="9">
        <v>5</v>
      </c>
      <c r="J90" s="10">
        <v>1</v>
      </c>
      <c r="K90" s="14">
        <v>6</v>
      </c>
      <c r="L90" s="14">
        <v>1</v>
      </c>
      <c r="M90" s="14">
        <v>6</v>
      </c>
      <c r="N90" s="14">
        <v>4</v>
      </c>
      <c r="O90" s="9">
        <v>6</v>
      </c>
      <c r="P90" s="140"/>
      <c r="Q90" s="141"/>
      <c r="R90" s="141"/>
      <c r="S90" s="141"/>
      <c r="T90" s="141"/>
      <c r="U90" s="142"/>
      <c r="V90" s="145"/>
      <c r="W90" s="146"/>
      <c r="X90" s="145"/>
      <c r="Y90" s="146"/>
      <c r="Z90" s="175"/>
      <c r="AA90" s="175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</row>
    <row r="91" spans="1:40" s="22" customFormat="1" ht="17.25" customHeight="1" x14ac:dyDescent="0.2">
      <c r="B91" s="31" t="s">
        <v>61</v>
      </c>
      <c r="C91" s="30"/>
      <c r="D91" s="169" t="s">
        <v>45</v>
      </c>
      <c r="E91" s="170"/>
      <c r="F91" s="170"/>
      <c r="G91" s="170"/>
      <c r="H91" s="170"/>
      <c r="I91" s="171"/>
      <c r="J91" s="169" t="s">
        <v>39</v>
      </c>
      <c r="K91" s="170"/>
      <c r="L91" s="170"/>
      <c r="M91" s="170"/>
      <c r="N91" s="170"/>
      <c r="O91" s="171"/>
      <c r="P91" s="169" t="s">
        <v>41</v>
      </c>
      <c r="Q91" s="170"/>
      <c r="R91" s="170"/>
      <c r="S91" s="170"/>
      <c r="T91" s="170"/>
      <c r="U91" s="171"/>
      <c r="V91" s="157" t="s">
        <v>4</v>
      </c>
      <c r="W91" s="158"/>
      <c r="X91" s="157" t="s">
        <v>3</v>
      </c>
      <c r="Y91" s="158"/>
      <c r="Z91" s="149" t="s">
        <v>2</v>
      </c>
      <c r="AA91" s="149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 spans="1:40" s="22" customFormat="1" ht="17.25" customHeight="1" x14ac:dyDescent="0.2">
      <c r="A92" s="148"/>
      <c r="B92" s="149">
        <v>1</v>
      </c>
      <c r="C92" s="150" t="s">
        <v>115</v>
      </c>
      <c r="D92" s="159"/>
      <c r="E92" s="160"/>
      <c r="F92" s="160"/>
      <c r="G92" s="160"/>
      <c r="H92" s="160"/>
      <c r="I92" s="161"/>
      <c r="J92" s="152">
        <v>3</v>
      </c>
      <c r="K92" s="153"/>
      <c r="L92" s="154" t="s">
        <v>390</v>
      </c>
      <c r="M92" s="154"/>
      <c r="N92" s="154">
        <v>0</v>
      </c>
      <c r="O92" s="155"/>
      <c r="P92" s="156">
        <v>1</v>
      </c>
      <c r="Q92" s="154"/>
      <c r="R92" s="154" t="s">
        <v>390</v>
      </c>
      <c r="S92" s="154"/>
      <c r="T92" s="154">
        <v>2</v>
      </c>
      <c r="U92" s="155"/>
      <c r="V92" s="165" t="s">
        <v>393</v>
      </c>
      <c r="W92" s="166"/>
      <c r="X92" s="176">
        <f>4/6</f>
        <v>0.66666666666666663</v>
      </c>
      <c r="Y92" s="177"/>
      <c r="Z92" s="172" t="s">
        <v>393</v>
      </c>
      <c r="AA92" s="172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 spans="1:40" s="22" customFormat="1" ht="17.25" customHeight="1" x14ac:dyDescent="0.2">
      <c r="A93" s="148"/>
      <c r="B93" s="149"/>
      <c r="C93" s="151"/>
      <c r="D93" s="162"/>
      <c r="E93" s="163"/>
      <c r="F93" s="163"/>
      <c r="G93" s="163"/>
      <c r="H93" s="163"/>
      <c r="I93" s="164"/>
      <c r="J93" s="13">
        <v>6</v>
      </c>
      <c r="K93" s="7">
        <v>4</v>
      </c>
      <c r="L93" s="7">
        <v>6</v>
      </c>
      <c r="M93" s="7">
        <v>3</v>
      </c>
      <c r="N93" s="7">
        <v>6</v>
      </c>
      <c r="O93" s="29">
        <v>2</v>
      </c>
      <c r="P93" s="13">
        <v>3</v>
      </c>
      <c r="Q93" s="7">
        <v>6</v>
      </c>
      <c r="R93" s="7">
        <v>6</v>
      </c>
      <c r="S93" s="7">
        <v>4</v>
      </c>
      <c r="T93" s="7">
        <v>4</v>
      </c>
      <c r="U93" s="29">
        <v>6</v>
      </c>
      <c r="V93" s="167"/>
      <c r="W93" s="168"/>
      <c r="X93" s="178"/>
      <c r="Y93" s="179"/>
      <c r="Z93" s="172"/>
      <c r="AA93" s="172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 spans="1:40" s="22" customFormat="1" ht="17.25" customHeight="1" x14ac:dyDescent="0.2">
      <c r="A94" s="148"/>
      <c r="B94" s="149">
        <v>2</v>
      </c>
      <c r="C94" s="150" t="s">
        <v>116</v>
      </c>
      <c r="D94" s="156">
        <v>0</v>
      </c>
      <c r="E94" s="154"/>
      <c r="F94" s="154" t="s">
        <v>390</v>
      </c>
      <c r="G94" s="154"/>
      <c r="H94" s="154">
        <v>3</v>
      </c>
      <c r="I94" s="155"/>
      <c r="J94" s="137"/>
      <c r="K94" s="138"/>
      <c r="L94" s="138"/>
      <c r="M94" s="138"/>
      <c r="N94" s="138"/>
      <c r="O94" s="139"/>
      <c r="P94" s="152">
        <v>2</v>
      </c>
      <c r="Q94" s="153"/>
      <c r="R94" s="154" t="s">
        <v>390</v>
      </c>
      <c r="S94" s="154"/>
      <c r="T94" s="154">
        <v>1</v>
      </c>
      <c r="U94" s="155"/>
      <c r="V94" s="143" t="s">
        <v>393</v>
      </c>
      <c r="W94" s="144"/>
      <c r="X94" s="176">
        <f>2/6</f>
        <v>0.33333333333333331</v>
      </c>
      <c r="Y94" s="177"/>
      <c r="Z94" s="173" t="s">
        <v>392</v>
      </c>
      <c r="AA94" s="173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 spans="1:40" s="22" customFormat="1" ht="17.25" customHeight="1" x14ac:dyDescent="0.2">
      <c r="A95" s="148"/>
      <c r="B95" s="149"/>
      <c r="C95" s="151"/>
      <c r="D95" s="13">
        <v>4</v>
      </c>
      <c r="E95" s="7">
        <v>6</v>
      </c>
      <c r="F95" s="7">
        <v>3</v>
      </c>
      <c r="G95" s="7">
        <v>6</v>
      </c>
      <c r="H95" s="7">
        <v>2</v>
      </c>
      <c r="I95" s="29">
        <v>6</v>
      </c>
      <c r="J95" s="140"/>
      <c r="K95" s="141"/>
      <c r="L95" s="141"/>
      <c r="M95" s="141"/>
      <c r="N95" s="141"/>
      <c r="O95" s="142"/>
      <c r="P95" s="13">
        <v>2</v>
      </c>
      <c r="Q95" s="7">
        <v>6</v>
      </c>
      <c r="R95" s="185" t="s">
        <v>394</v>
      </c>
      <c r="S95" s="185"/>
      <c r="T95" s="7">
        <v>7</v>
      </c>
      <c r="U95" s="29">
        <v>5</v>
      </c>
      <c r="V95" s="145"/>
      <c r="W95" s="146"/>
      <c r="X95" s="178"/>
      <c r="Y95" s="179"/>
      <c r="Z95" s="173"/>
      <c r="AA95" s="173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</row>
    <row r="96" spans="1:40" s="22" customFormat="1" ht="17.25" customHeight="1" x14ac:dyDescent="0.2">
      <c r="A96" s="148"/>
      <c r="B96" s="149">
        <v>3</v>
      </c>
      <c r="C96" s="150" t="s">
        <v>117</v>
      </c>
      <c r="D96" s="152">
        <v>2</v>
      </c>
      <c r="E96" s="153"/>
      <c r="F96" s="154" t="s">
        <v>390</v>
      </c>
      <c r="G96" s="154"/>
      <c r="H96" s="154">
        <v>1</v>
      </c>
      <c r="I96" s="155"/>
      <c r="J96" s="156">
        <v>1</v>
      </c>
      <c r="K96" s="154"/>
      <c r="L96" s="154" t="s">
        <v>390</v>
      </c>
      <c r="M96" s="154"/>
      <c r="N96" s="154">
        <v>2</v>
      </c>
      <c r="O96" s="155"/>
      <c r="P96" s="137"/>
      <c r="Q96" s="138"/>
      <c r="R96" s="138"/>
      <c r="S96" s="138"/>
      <c r="T96" s="138"/>
      <c r="U96" s="139"/>
      <c r="V96" s="143" t="s">
        <v>393</v>
      </c>
      <c r="W96" s="144"/>
      <c r="X96" s="176">
        <f>3/6</f>
        <v>0.5</v>
      </c>
      <c r="Y96" s="177"/>
      <c r="Z96" s="147" t="s">
        <v>391</v>
      </c>
      <c r="AA96" s="147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 spans="1:40" s="22" customFormat="1" ht="17.25" customHeight="1" x14ac:dyDescent="0.2">
      <c r="A97" s="148"/>
      <c r="B97" s="174"/>
      <c r="C97" s="151"/>
      <c r="D97" s="10">
        <v>6</v>
      </c>
      <c r="E97" s="14">
        <v>3</v>
      </c>
      <c r="F97" s="14">
        <v>4</v>
      </c>
      <c r="G97" s="14">
        <v>6</v>
      </c>
      <c r="H97" s="14">
        <v>6</v>
      </c>
      <c r="I97" s="9">
        <v>4</v>
      </c>
      <c r="J97" s="10">
        <v>6</v>
      </c>
      <c r="K97" s="14">
        <v>2</v>
      </c>
      <c r="L97" s="185" t="s">
        <v>416</v>
      </c>
      <c r="M97" s="185"/>
      <c r="N97" s="14">
        <v>5</v>
      </c>
      <c r="O97" s="9">
        <v>7</v>
      </c>
      <c r="P97" s="140"/>
      <c r="Q97" s="141"/>
      <c r="R97" s="141"/>
      <c r="S97" s="141"/>
      <c r="T97" s="141"/>
      <c r="U97" s="142"/>
      <c r="V97" s="145"/>
      <c r="W97" s="146"/>
      <c r="X97" s="178"/>
      <c r="Y97" s="179"/>
      <c r="Z97" s="175"/>
      <c r="AA97" s="175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</row>
    <row r="98" spans="1:40" s="22" customFormat="1" ht="17.25" customHeight="1" x14ac:dyDescent="0.2">
      <c r="A98" s="26"/>
      <c r="B98" s="25"/>
      <c r="C98" s="24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12"/>
      <c r="Q98" s="12"/>
      <c r="R98" s="12"/>
      <c r="S98" s="12"/>
      <c r="T98" s="12"/>
      <c r="U98" s="12"/>
      <c r="V98" s="11"/>
      <c r="W98" s="11"/>
      <c r="X98" s="11"/>
      <c r="Y98" s="11"/>
      <c r="Z98" s="23"/>
      <c r="AA98" s="23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</row>
    <row r="99" spans="1:40" ht="16.5" customHeight="1" x14ac:dyDescent="0.2">
      <c r="B99" s="21" t="s">
        <v>63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19"/>
      <c r="Q99" s="19"/>
      <c r="R99" s="19"/>
      <c r="S99" s="19"/>
      <c r="T99" s="19"/>
      <c r="U99" s="19"/>
      <c r="V99" s="18"/>
      <c r="W99" s="18"/>
      <c r="X99" s="18"/>
      <c r="Y99" s="18"/>
      <c r="Z99" s="18"/>
      <c r="AA99" s="18"/>
      <c r="AB99" s="17"/>
      <c r="AC99" s="17"/>
      <c r="AD99" s="17"/>
      <c r="AE99" s="17"/>
      <c r="AF99" s="17"/>
      <c r="AG99" s="17"/>
      <c r="AH99" s="16"/>
      <c r="AI99" s="16"/>
      <c r="AJ99" s="16"/>
      <c r="AK99" s="16"/>
      <c r="AL99" s="16"/>
      <c r="AM99" s="15"/>
      <c r="AN99" s="8"/>
    </row>
    <row r="100" spans="1:40" s="22" customFormat="1" ht="17.25" customHeight="1" x14ac:dyDescent="0.2">
      <c r="B100" s="31" t="s">
        <v>64</v>
      </c>
      <c r="C100" s="30"/>
      <c r="D100" s="169" t="s">
        <v>418</v>
      </c>
      <c r="E100" s="170"/>
      <c r="F100" s="170"/>
      <c r="G100" s="170"/>
      <c r="H100" s="170"/>
      <c r="I100" s="171"/>
      <c r="J100" s="169" t="s">
        <v>38</v>
      </c>
      <c r="K100" s="170"/>
      <c r="L100" s="170"/>
      <c r="M100" s="170"/>
      <c r="N100" s="170"/>
      <c r="O100" s="171"/>
      <c r="P100" s="169" t="s">
        <v>0</v>
      </c>
      <c r="Q100" s="170"/>
      <c r="R100" s="170"/>
      <c r="S100" s="170"/>
      <c r="T100" s="170"/>
      <c r="U100" s="171"/>
      <c r="V100" s="157" t="s">
        <v>4</v>
      </c>
      <c r="W100" s="158"/>
      <c r="X100" s="157" t="s">
        <v>3</v>
      </c>
      <c r="Y100" s="158"/>
      <c r="Z100" s="149" t="s">
        <v>2</v>
      </c>
      <c r="AA100" s="149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 spans="1:40" s="22" customFormat="1" ht="17.25" customHeight="1" x14ac:dyDescent="0.2">
      <c r="A101" s="148"/>
      <c r="B101" s="221">
        <v>1</v>
      </c>
      <c r="C101" s="192" t="s">
        <v>101</v>
      </c>
      <c r="D101" s="222"/>
      <c r="E101" s="223"/>
      <c r="F101" s="223"/>
      <c r="G101" s="223"/>
      <c r="H101" s="223"/>
      <c r="I101" s="224"/>
      <c r="J101" s="225">
        <v>2</v>
      </c>
      <c r="K101" s="226"/>
      <c r="L101" s="226" t="s">
        <v>419</v>
      </c>
      <c r="M101" s="226"/>
      <c r="N101" s="226">
        <v>1</v>
      </c>
      <c r="O101" s="227"/>
      <c r="P101" s="225">
        <v>3</v>
      </c>
      <c r="Q101" s="226"/>
      <c r="R101" s="226" t="s">
        <v>419</v>
      </c>
      <c r="S101" s="226"/>
      <c r="T101" s="226">
        <v>0</v>
      </c>
      <c r="U101" s="227"/>
      <c r="V101" s="228" t="s">
        <v>420</v>
      </c>
      <c r="W101" s="229"/>
      <c r="X101" s="228"/>
      <c r="Y101" s="229"/>
      <c r="Z101" s="198" t="s">
        <v>421</v>
      </c>
      <c r="AA101" s="19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 spans="1:40" s="22" customFormat="1" ht="17.25" customHeight="1" x14ac:dyDescent="0.2">
      <c r="A102" s="148"/>
      <c r="B102" s="221"/>
      <c r="C102" s="193"/>
      <c r="D102" s="230"/>
      <c r="E102" s="231"/>
      <c r="F102" s="231"/>
      <c r="G102" s="231"/>
      <c r="H102" s="231"/>
      <c r="I102" s="232"/>
      <c r="J102" s="233">
        <v>6</v>
      </c>
      <c r="K102" s="234">
        <v>3</v>
      </c>
      <c r="L102" s="234">
        <v>3</v>
      </c>
      <c r="M102" s="234">
        <v>6</v>
      </c>
      <c r="N102" s="234">
        <v>6</v>
      </c>
      <c r="O102" s="235">
        <v>2</v>
      </c>
      <c r="P102" s="233">
        <v>6</v>
      </c>
      <c r="Q102" s="234">
        <v>0</v>
      </c>
      <c r="R102" s="234">
        <v>7</v>
      </c>
      <c r="S102" s="234">
        <v>6</v>
      </c>
      <c r="T102" s="234">
        <v>6</v>
      </c>
      <c r="U102" s="235">
        <v>4</v>
      </c>
      <c r="V102" s="236"/>
      <c r="W102" s="237"/>
      <c r="X102" s="236"/>
      <c r="Y102" s="237"/>
      <c r="Z102" s="198"/>
      <c r="AA102" s="19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spans="1:40" s="22" customFormat="1" ht="17.25" customHeight="1" thickBot="1" x14ac:dyDescent="0.25">
      <c r="A103" s="148"/>
      <c r="B103" s="149">
        <v>2</v>
      </c>
      <c r="C103" s="150" t="s">
        <v>114</v>
      </c>
      <c r="D103" s="156">
        <v>1</v>
      </c>
      <c r="E103" s="154"/>
      <c r="F103" s="154" t="s">
        <v>419</v>
      </c>
      <c r="G103" s="154"/>
      <c r="H103" s="154">
        <v>2</v>
      </c>
      <c r="I103" s="155"/>
      <c r="J103" s="137"/>
      <c r="K103" s="138"/>
      <c r="L103" s="138"/>
      <c r="M103" s="138"/>
      <c r="N103" s="138"/>
      <c r="O103" s="139"/>
      <c r="P103" s="152">
        <v>2</v>
      </c>
      <c r="Q103" s="153"/>
      <c r="R103" s="154" t="s">
        <v>419</v>
      </c>
      <c r="S103" s="154"/>
      <c r="T103" s="154">
        <v>1</v>
      </c>
      <c r="U103" s="155"/>
      <c r="V103" s="143" t="s">
        <v>421</v>
      </c>
      <c r="W103" s="144"/>
      <c r="X103" s="143"/>
      <c r="Y103" s="144"/>
      <c r="Z103" s="173" t="s">
        <v>420</v>
      </c>
      <c r="AA103" s="173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 spans="1:40" s="22" customFormat="1" ht="17.25" customHeight="1" thickTop="1" x14ac:dyDescent="0.2">
      <c r="A104" s="148"/>
      <c r="B104" s="149"/>
      <c r="C104" s="151"/>
      <c r="D104" s="13">
        <v>3</v>
      </c>
      <c r="E104" s="7">
        <v>6</v>
      </c>
      <c r="F104" s="7">
        <v>6</v>
      </c>
      <c r="G104" s="7">
        <v>3</v>
      </c>
      <c r="H104" s="7">
        <v>2</v>
      </c>
      <c r="I104" s="29">
        <v>6</v>
      </c>
      <c r="J104" s="140"/>
      <c r="K104" s="141"/>
      <c r="L104" s="141"/>
      <c r="M104" s="141"/>
      <c r="N104" s="141"/>
      <c r="O104" s="142"/>
      <c r="P104" s="13">
        <v>6</v>
      </c>
      <c r="Q104" s="7">
        <v>2</v>
      </c>
      <c r="R104" s="7">
        <v>6</v>
      </c>
      <c r="S104" s="7">
        <v>3</v>
      </c>
      <c r="T104" s="7">
        <v>4</v>
      </c>
      <c r="U104" s="29">
        <v>6</v>
      </c>
      <c r="V104" s="145"/>
      <c r="W104" s="146"/>
      <c r="X104" s="145"/>
      <c r="Y104" s="146"/>
      <c r="Z104" s="173"/>
      <c r="AA104" s="173"/>
      <c r="AB104" s="114"/>
      <c r="AC104" s="115"/>
      <c r="AH104" s="8"/>
      <c r="AI104" s="8"/>
      <c r="AJ104" s="8"/>
      <c r="AK104" s="8"/>
      <c r="AL104" s="8"/>
      <c r="AM104" s="8"/>
      <c r="AN104" s="8"/>
    </row>
    <row r="105" spans="1:40" s="22" customFormat="1" ht="17.25" customHeight="1" x14ac:dyDescent="0.2">
      <c r="A105" s="148"/>
      <c r="B105" s="149">
        <v>3</v>
      </c>
      <c r="C105" s="150" t="s">
        <v>107</v>
      </c>
      <c r="D105" s="156">
        <v>0</v>
      </c>
      <c r="E105" s="154"/>
      <c r="F105" s="154" t="s">
        <v>419</v>
      </c>
      <c r="G105" s="154"/>
      <c r="H105" s="154">
        <v>3</v>
      </c>
      <c r="I105" s="155"/>
      <c r="J105" s="156">
        <v>1</v>
      </c>
      <c r="K105" s="154"/>
      <c r="L105" s="154" t="s">
        <v>419</v>
      </c>
      <c r="M105" s="154"/>
      <c r="N105" s="154">
        <v>2</v>
      </c>
      <c r="O105" s="155"/>
      <c r="P105" s="137"/>
      <c r="Q105" s="138"/>
      <c r="R105" s="138"/>
      <c r="S105" s="138"/>
      <c r="T105" s="138"/>
      <c r="U105" s="139"/>
      <c r="V105" s="143" t="s">
        <v>422</v>
      </c>
      <c r="W105" s="144"/>
      <c r="X105" s="143"/>
      <c r="Y105" s="144"/>
      <c r="Z105" s="147" t="s">
        <v>423</v>
      </c>
      <c r="AA105" s="147"/>
      <c r="AB105" s="42"/>
      <c r="AC105" s="116"/>
      <c r="AH105" s="8"/>
      <c r="AI105" s="8"/>
      <c r="AJ105" s="8"/>
      <c r="AK105" s="8"/>
      <c r="AL105" s="8"/>
      <c r="AM105" s="8"/>
      <c r="AN105" s="8"/>
    </row>
    <row r="106" spans="1:40" s="22" customFormat="1" ht="17.25" customHeight="1" thickBot="1" x14ac:dyDescent="0.25">
      <c r="A106" s="148"/>
      <c r="B106" s="174"/>
      <c r="C106" s="151"/>
      <c r="D106" s="10">
        <v>0</v>
      </c>
      <c r="E106" s="14">
        <v>6</v>
      </c>
      <c r="F106" s="14">
        <v>6</v>
      </c>
      <c r="G106" s="14">
        <v>7</v>
      </c>
      <c r="H106" s="14">
        <v>4</v>
      </c>
      <c r="I106" s="9">
        <v>6</v>
      </c>
      <c r="J106" s="10">
        <v>2</v>
      </c>
      <c r="K106" s="14">
        <v>6</v>
      </c>
      <c r="L106" s="14">
        <v>3</v>
      </c>
      <c r="M106" s="14">
        <v>6</v>
      </c>
      <c r="N106" s="14">
        <v>6</v>
      </c>
      <c r="O106" s="9">
        <v>4</v>
      </c>
      <c r="P106" s="140"/>
      <c r="Q106" s="141"/>
      <c r="R106" s="141"/>
      <c r="S106" s="141"/>
      <c r="T106" s="141"/>
      <c r="U106" s="142"/>
      <c r="V106" s="145"/>
      <c r="W106" s="146"/>
      <c r="X106" s="145"/>
      <c r="Y106" s="146"/>
      <c r="Z106" s="175"/>
      <c r="AA106" s="175"/>
      <c r="AB106" s="42"/>
      <c r="AC106" s="117"/>
      <c r="AD106" s="118" t="s">
        <v>418</v>
      </c>
      <c r="AE106" s="119"/>
      <c r="AF106" s="119"/>
      <c r="AG106" s="119"/>
      <c r="AH106" s="119"/>
      <c r="AI106" s="8"/>
      <c r="AJ106" s="8"/>
      <c r="AK106" s="8"/>
      <c r="AL106" s="8"/>
      <c r="AM106" s="8"/>
      <c r="AN106" s="8"/>
    </row>
    <row r="107" spans="1:40" s="22" customFormat="1" ht="17.25" customHeight="1" thickTop="1" x14ac:dyDescent="0.2">
      <c r="B107" s="31" t="s">
        <v>65</v>
      </c>
      <c r="C107" s="30"/>
      <c r="D107" s="169" t="s">
        <v>45</v>
      </c>
      <c r="E107" s="170"/>
      <c r="F107" s="170"/>
      <c r="G107" s="170"/>
      <c r="H107" s="170"/>
      <c r="I107" s="171"/>
      <c r="J107" s="169" t="s">
        <v>51</v>
      </c>
      <c r="K107" s="170"/>
      <c r="L107" s="170"/>
      <c r="M107" s="170"/>
      <c r="N107" s="170"/>
      <c r="O107" s="171"/>
      <c r="P107" s="169" t="s">
        <v>42</v>
      </c>
      <c r="Q107" s="170"/>
      <c r="R107" s="170"/>
      <c r="S107" s="170"/>
      <c r="T107" s="170"/>
      <c r="U107" s="171"/>
      <c r="V107" s="157" t="s">
        <v>4</v>
      </c>
      <c r="W107" s="158"/>
      <c r="X107" s="157" t="s">
        <v>3</v>
      </c>
      <c r="Y107" s="158"/>
      <c r="Z107" s="149" t="s">
        <v>2</v>
      </c>
      <c r="AA107" s="149"/>
      <c r="AB107" s="42"/>
      <c r="AC107" s="41"/>
      <c r="AD107" s="42">
        <v>2</v>
      </c>
      <c r="AE107" s="8" t="s">
        <v>419</v>
      </c>
      <c r="AF107" s="8">
        <v>1</v>
      </c>
      <c r="AG107" s="8"/>
      <c r="AH107" s="8"/>
      <c r="AI107" s="8"/>
      <c r="AJ107" s="8"/>
      <c r="AK107" s="8"/>
      <c r="AL107" s="8"/>
      <c r="AM107" s="8"/>
      <c r="AN107" s="8"/>
    </row>
    <row r="108" spans="1:40" s="22" customFormat="1" ht="17.25" customHeight="1" x14ac:dyDescent="0.2">
      <c r="A108" s="148"/>
      <c r="B108" s="149">
        <v>1</v>
      </c>
      <c r="C108" s="150" t="s">
        <v>115</v>
      </c>
      <c r="D108" s="159"/>
      <c r="E108" s="160"/>
      <c r="F108" s="160"/>
      <c r="G108" s="160"/>
      <c r="H108" s="160"/>
      <c r="I108" s="161"/>
      <c r="J108" s="156">
        <v>0</v>
      </c>
      <c r="K108" s="154"/>
      <c r="L108" s="154" t="s">
        <v>419</v>
      </c>
      <c r="M108" s="154"/>
      <c r="N108" s="154">
        <v>3</v>
      </c>
      <c r="O108" s="155"/>
      <c r="P108" s="152">
        <v>3</v>
      </c>
      <c r="Q108" s="153"/>
      <c r="R108" s="154" t="s">
        <v>419</v>
      </c>
      <c r="S108" s="154"/>
      <c r="T108" s="154">
        <v>0</v>
      </c>
      <c r="U108" s="155"/>
      <c r="V108" s="165" t="s">
        <v>421</v>
      </c>
      <c r="W108" s="166"/>
      <c r="X108" s="143"/>
      <c r="Y108" s="144"/>
      <c r="Z108" s="147" t="s">
        <v>420</v>
      </c>
      <c r="AA108" s="147"/>
      <c r="AB108" s="42"/>
      <c r="AC108" s="41"/>
      <c r="AD108" s="5" t="s">
        <v>424</v>
      </c>
      <c r="AH108" s="8"/>
      <c r="AI108" s="8"/>
      <c r="AJ108" s="8"/>
      <c r="AK108" s="8"/>
      <c r="AL108" s="8"/>
      <c r="AM108" s="8"/>
      <c r="AN108" s="8"/>
    </row>
    <row r="109" spans="1:40" s="22" customFormat="1" ht="17.25" customHeight="1" x14ac:dyDescent="0.2">
      <c r="A109" s="148"/>
      <c r="B109" s="149"/>
      <c r="C109" s="151"/>
      <c r="D109" s="162"/>
      <c r="E109" s="163"/>
      <c r="F109" s="163"/>
      <c r="G109" s="163"/>
      <c r="H109" s="163"/>
      <c r="I109" s="164"/>
      <c r="J109" s="13">
        <v>2</v>
      </c>
      <c r="K109" s="7">
        <v>6</v>
      </c>
      <c r="L109" s="7">
        <v>5</v>
      </c>
      <c r="M109" s="7">
        <v>7</v>
      </c>
      <c r="N109" s="7">
        <v>4</v>
      </c>
      <c r="O109" s="29">
        <v>6</v>
      </c>
      <c r="P109" s="13">
        <v>6</v>
      </c>
      <c r="Q109" s="7">
        <v>2</v>
      </c>
      <c r="R109" s="7">
        <v>6</v>
      </c>
      <c r="S109" s="7">
        <v>2</v>
      </c>
      <c r="T109" s="7">
        <v>7</v>
      </c>
      <c r="U109" s="29">
        <v>5</v>
      </c>
      <c r="V109" s="167"/>
      <c r="W109" s="168"/>
      <c r="X109" s="145"/>
      <c r="Y109" s="146"/>
      <c r="Z109" s="147"/>
      <c r="AA109" s="147"/>
      <c r="AB109" s="42"/>
      <c r="AC109" s="41"/>
      <c r="AH109" s="8"/>
      <c r="AI109" s="8"/>
      <c r="AJ109" s="8"/>
      <c r="AK109" s="8"/>
      <c r="AL109" s="8"/>
      <c r="AM109" s="8"/>
      <c r="AN109" s="8"/>
    </row>
    <row r="110" spans="1:40" s="22" customFormat="1" ht="17.25" customHeight="1" x14ac:dyDescent="0.2">
      <c r="A110" s="148"/>
      <c r="B110" s="149">
        <v>2</v>
      </c>
      <c r="C110" s="150" t="s">
        <v>98</v>
      </c>
      <c r="D110" s="152">
        <v>3</v>
      </c>
      <c r="E110" s="153"/>
      <c r="F110" s="154" t="s">
        <v>419</v>
      </c>
      <c r="G110" s="154"/>
      <c r="H110" s="154">
        <v>0</v>
      </c>
      <c r="I110" s="155"/>
      <c r="J110" s="137"/>
      <c r="K110" s="138"/>
      <c r="L110" s="138"/>
      <c r="M110" s="138"/>
      <c r="N110" s="138"/>
      <c r="O110" s="139"/>
      <c r="P110" s="152">
        <v>2</v>
      </c>
      <c r="Q110" s="153"/>
      <c r="R110" s="154" t="s">
        <v>419</v>
      </c>
      <c r="S110" s="154"/>
      <c r="T110" s="154">
        <v>1</v>
      </c>
      <c r="U110" s="155"/>
      <c r="V110" s="143" t="s">
        <v>420</v>
      </c>
      <c r="W110" s="144"/>
      <c r="X110" s="143"/>
      <c r="Y110" s="144"/>
      <c r="Z110" s="172" t="s">
        <v>421</v>
      </c>
      <c r="AA110" s="172"/>
      <c r="AB110" s="40"/>
      <c r="AC110" s="65"/>
      <c r="AH110" s="8"/>
      <c r="AI110" s="8"/>
      <c r="AJ110" s="8"/>
      <c r="AK110" s="8"/>
      <c r="AL110" s="8"/>
      <c r="AM110" s="8"/>
      <c r="AN110" s="8"/>
    </row>
    <row r="111" spans="1:40" s="22" customFormat="1" ht="17.25" customHeight="1" x14ac:dyDescent="0.2">
      <c r="A111" s="148"/>
      <c r="B111" s="149"/>
      <c r="C111" s="151"/>
      <c r="D111" s="13">
        <v>6</v>
      </c>
      <c r="E111" s="7">
        <v>2</v>
      </c>
      <c r="F111" s="7">
        <v>7</v>
      </c>
      <c r="G111" s="7">
        <v>5</v>
      </c>
      <c r="H111" s="7">
        <v>6</v>
      </c>
      <c r="I111" s="29">
        <v>4</v>
      </c>
      <c r="J111" s="140"/>
      <c r="K111" s="141"/>
      <c r="L111" s="141"/>
      <c r="M111" s="141"/>
      <c r="N111" s="141"/>
      <c r="O111" s="142"/>
      <c r="P111" s="13">
        <v>6</v>
      </c>
      <c r="Q111" s="7">
        <v>2</v>
      </c>
      <c r="R111" s="7">
        <v>6</v>
      </c>
      <c r="S111" s="7">
        <v>4</v>
      </c>
      <c r="T111" s="7">
        <v>1</v>
      </c>
      <c r="U111" s="29">
        <v>6</v>
      </c>
      <c r="V111" s="145"/>
      <c r="W111" s="146"/>
      <c r="X111" s="145"/>
      <c r="Y111" s="146"/>
      <c r="Z111" s="172"/>
      <c r="AA111" s="172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 spans="1:40" s="22" customFormat="1" ht="17.25" customHeight="1" x14ac:dyDescent="0.2">
      <c r="A112" s="148"/>
      <c r="B112" s="149">
        <v>3</v>
      </c>
      <c r="C112" s="150" t="s">
        <v>106</v>
      </c>
      <c r="D112" s="156">
        <v>0</v>
      </c>
      <c r="E112" s="154"/>
      <c r="F112" s="154" t="s">
        <v>419</v>
      </c>
      <c r="G112" s="154"/>
      <c r="H112" s="154">
        <v>3</v>
      </c>
      <c r="I112" s="155"/>
      <c r="J112" s="156">
        <v>1</v>
      </c>
      <c r="K112" s="154"/>
      <c r="L112" s="154" t="s">
        <v>419</v>
      </c>
      <c r="M112" s="154"/>
      <c r="N112" s="154">
        <v>2</v>
      </c>
      <c r="O112" s="155"/>
      <c r="P112" s="137"/>
      <c r="Q112" s="138"/>
      <c r="R112" s="138"/>
      <c r="S112" s="138"/>
      <c r="T112" s="138"/>
      <c r="U112" s="139"/>
      <c r="V112" s="143" t="s">
        <v>422</v>
      </c>
      <c r="W112" s="144"/>
      <c r="X112" s="143"/>
      <c r="Y112" s="144"/>
      <c r="Z112" s="147" t="s">
        <v>423</v>
      </c>
      <c r="AA112" s="147"/>
      <c r="AB112"/>
      <c r="AC112"/>
      <c r="AD112"/>
      <c r="AE112"/>
      <c r="AF112"/>
      <c r="AG112"/>
      <c r="AH112" s="8"/>
      <c r="AI112" s="8"/>
      <c r="AJ112" s="8"/>
      <c r="AK112" s="8"/>
      <c r="AL112" s="8"/>
      <c r="AM112" s="8"/>
      <c r="AN112" s="8"/>
    </row>
    <row r="113" spans="1:40" s="22" customFormat="1" ht="17.25" customHeight="1" x14ac:dyDescent="0.2">
      <c r="A113" s="148"/>
      <c r="B113" s="149"/>
      <c r="C113" s="151"/>
      <c r="D113" s="10">
        <v>2</v>
      </c>
      <c r="E113" s="14">
        <v>6</v>
      </c>
      <c r="F113" s="14">
        <v>2</v>
      </c>
      <c r="G113" s="14">
        <v>6</v>
      </c>
      <c r="H113" s="14">
        <v>5</v>
      </c>
      <c r="I113" s="9">
        <v>7</v>
      </c>
      <c r="J113" s="10">
        <v>2</v>
      </c>
      <c r="K113" s="14">
        <v>6</v>
      </c>
      <c r="L113" s="14">
        <v>4</v>
      </c>
      <c r="M113" s="14">
        <v>6</v>
      </c>
      <c r="N113" s="14">
        <v>6</v>
      </c>
      <c r="O113" s="9">
        <v>1</v>
      </c>
      <c r="P113" s="140"/>
      <c r="Q113" s="141"/>
      <c r="R113" s="141"/>
      <c r="S113" s="141"/>
      <c r="T113" s="141"/>
      <c r="U113" s="142"/>
      <c r="V113" s="145"/>
      <c r="W113" s="146"/>
      <c r="X113" s="145"/>
      <c r="Y113" s="146"/>
      <c r="Z113" s="147"/>
      <c r="AA113" s="147"/>
      <c r="AB113"/>
      <c r="AC113"/>
      <c r="AD113"/>
      <c r="AE113"/>
      <c r="AF113"/>
      <c r="AG113"/>
      <c r="AH113" s="8"/>
      <c r="AI113" s="8"/>
      <c r="AJ113" s="8"/>
      <c r="AK113" s="8"/>
      <c r="AL113" s="8"/>
      <c r="AM113" s="8"/>
      <c r="AN113" s="8"/>
    </row>
  </sheetData>
  <mergeCells count="737">
    <mergeCell ref="D62:E62"/>
    <mergeCell ref="F74:G74"/>
    <mergeCell ref="L72:M72"/>
    <mergeCell ref="L97:M97"/>
    <mergeCell ref="R95:S95"/>
    <mergeCell ref="R79:S79"/>
    <mergeCell ref="T79:U79"/>
    <mergeCell ref="H83:I83"/>
    <mergeCell ref="F83:G83"/>
    <mergeCell ref="P63:U63"/>
    <mergeCell ref="P66:Q66"/>
    <mergeCell ref="P70:U70"/>
    <mergeCell ref="R66:S66"/>
    <mergeCell ref="H66:I66"/>
    <mergeCell ref="J66:O67"/>
    <mergeCell ref="T66:U66"/>
    <mergeCell ref="D84:I84"/>
    <mergeCell ref="J84:O84"/>
    <mergeCell ref="P84:U84"/>
    <mergeCell ref="J91:O91"/>
    <mergeCell ref="P91:U91"/>
    <mergeCell ref="J62:K62"/>
    <mergeCell ref="D75:E75"/>
    <mergeCell ref="F75:G75"/>
    <mergeCell ref="P60:Q60"/>
    <mergeCell ref="P58:Q58"/>
    <mergeCell ref="V38:W38"/>
    <mergeCell ref="X38:Y38"/>
    <mergeCell ref="Z38:AA38"/>
    <mergeCell ref="R46:S46"/>
    <mergeCell ref="F50:G50"/>
    <mergeCell ref="P59:Q59"/>
    <mergeCell ref="D44:I44"/>
    <mergeCell ref="N45:O45"/>
    <mergeCell ref="P45:Q45"/>
    <mergeCell ref="R45:S45"/>
    <mergeCell ref="T45:U45"/>
    <mergeCell ref="T47:U47"/>
    <mergeCell ref="J49:K49"/>
    <mergeCell ref="L49:M49"/>
    <mergeCell ref="N49:O49"/>
    <mergeCell ref="P47:Q47"/>
    <mergeCell ref="R47:S47"/>
    <mergeCell ref="R57:S57"/>
    <mergeCell ref="AD49:AE50"/>
    <mergeCell ref="Z71:AA72"/>
    <mergeCell ref="V70:W70"/>
    <mergeCell ref="X70:Y70"/>
    <mergeCell ref="Z70:AA70"/>
    <mergeCell ref="X56:Y56"/>
    <mergeCell ref="X61:Y62"/>
    <mergeCell ref="V61:W62"/>
    <mergeCell ref="Z59:AA60"/>
    <mergeCell ref="X57:Y58"/>
    <mergeCell ref="Z57:AA58"/>
    <mergeCell ref="V59:W60"/>
    <mergeCell ref="Z61:AA62"/>
    <mergeCell ref="X63:Y63"/>
    <mergeCell ref="Z63:AA63"/>
    <mergeCell ref="V63:W63"/>
    <mergeCell ref="Z66:AA67"/>
    <mergeCell ref="X66:Y67"/>
    <mergeCell ref="V66:W67"/>
    <mergeCell ref="V68:W69"/>
    <mergeCell ref="Z49:AA49"/>
    <mergeCell ref="AB49:AC50"/>
    <mergeCell ref="V49:W49"/>
    <mergeCell ref="X49:Y49"/>
    <mergeCell ref="AF49:AG50"/>
    <mergeCell ref="A51:A52"/>
    <mergeCell ref="B51:B52"/>
    <mergeCell ref="C51:C52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AA52"/>
    <mergeCell ref="AB51:AC52"/>
    <mergeCell ref="AD51:AE52"/>
    <mergeCell ref="AF51:AG52"/>
    <mergeCell ref="A49:A50"/>
    <mergeCell ref="B49:B50"/>
    <mergeCell ref="C49:C50"/>
    <mergeCell ref="D49:E49"/>
    <mergeCell ref="F49:G49"/>
    <mergeCell ref="H49:I49"/>
    <mergeCell ref="P49:U50"/>
    <mergeCell ref="AD44:AE44"/>
    <mergeCell ref="AF44:AG44"/>
    <mergeCell ref="AB45:AC46"/>
    <mergeCell ref="AD45:AE46"/>
    <mergeCell ref="AF45:AG46"/>
    <mergeCell ref="V47:W47"/>
    <mergeCell ref="X47:Y47"/>
    <mergeCell ref="Z47:AA47"/>
    <mergeCell ref="AB47:AC48"/>
    <mergeCell ref="AD47:AE48"/>
    <mergeCell ref="AF47:AG48"/>
    <mergeCell ref="Z45:AA45"/>
    <mergeCell ref="V45:W45"/>
    <mergeCell ref="X45:Y45"/>
    <mergeCell ref="AD40:AE41"/>
    <mergeCell ref="AF40:AG41"/>
    <mergeCell ref="A42:A43"/>
    <mergeCell ref="B42:B43"/>
    <mergeCell ref="C42:C43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AA43"/>
    <mergeCell ref="AB42:AC43"/>
    <mergeCell ref="AD42:AE43"/>
    <mergeCell ref="AF42:AG43"/>
    <mergeCell ref="A40:A41"/>
    <mergeCell ref="B40:B41"/>
    <mergeCell ref="C40:C41"/>
    <mergeCell ref="D40:E40"/>
    <mergeCell ref="F40:G40"/>
    <mergeCell ref="H40:I40"/>
    <mergeCell ref="AD38:AE39"/>
    <mergeCell ref="AF38:AG39"/>
    <mergeCell ref="A36:A37"/>
    <mergeCell ref="B36:B37"/>
    <mergeCell ref="C36:C37"/>
    <mergeCell ref="A38:A39"/>
    <mergeCell ref="B38:B39"/>
    <mergeCell ref="C38:C39"/>
    <mergeCell ref="D38:E38"/>
    <mergeCell ref="F38:G38"/>
    <mergeCell ref="H38:I38"/>
    <mergeCell ref="J38:O39"/>
    <mergeCell ref="P38:Q38"/>
    <mergeCell ref="R38:S38"/>
    <mergeCell ref="AD22:AE23"/>
    <mergeCell ref="AF22:AG23"/>
    <mergeCell ref="D36:I37"/>
    <mergeCell ref="J36:K36"/>
    <mergeCell ref="L36:M36"/>
    <mergeCell ref="N36:O36"/>
    <mergeCell ref="P36:Q36"/>
    <mergeCell ref="R36:S36"/>
    <mergeCell ref="Z25:AA25"/>
    <mergeCell ref="J29:K29"/>
    <mergeCell ref="L29:M29"/>
    <mergeCell ref="N29:O29"/>
    <mergeCell ref="P27:Q27"/>
    <mergeCell ref="R27:S27"/>
    <mergeCell ref="T27:U27"/>
    <mergeCell ref="D31:E31"/>
    <mergeCell ref="F31:G31"/>
    <mergeCell ref="H31:I31"/>
    <mergeCell ref="R31:S31"/>
    <mergeCell ref="T31:U31"/>
    <mergeCell ref="T25:U25"/>
    <mergeCell ref="V27:W27"/>
    <mergeCell ref="X27:Y27"/>
    <mergeCell ref="AB25:AC26"/>
    <mergeCell ref="AD20:AE21"/>
    <mergeCell ref="AF20:AG21"/>
    <mergeCell ref="A18:A19"/>
    <mergeCell ref="B18:B19"/>
    <mergeCell ref="C18:C19"/>
    <mergeCell ref="D18:E18"/>
    <mergeCell ref="F18:G18"/>
    <mergeCell ref="H18:I18"/>
    <mergeCell ref="J18:O19"/>
    <mergeCell ref="P18:Q18"/>
    <mergeCell ref="R18:S18"/>
    <mergeCell ref="A20:A21"/>
    <mergeCell ref="B20:B21"/>
    <mergeCell ref="C20:C21"/>
    <mergeCell ref="J20:K20"/>
    <mergeCell ref="L20:M20"/>
    <mergeCell ref="V20:W20"/>
    <mergeCell ref="X20:Y20"/>
    <mergeCell ref="Z21:AA21"/>
    <mergeCell ref="AD18:AE19"/>
    <mergeCell ref="AF18:AG19"/>
    <mergeCell ref="N20:O20"/>
    <mergeCell ref="Z18:AA18"/>
    <mergeCell ref="A16:A17"/>
    <mergeCell ref="B16:B17"/>
    <mergeCell ref="C16:C17"/>
    <mergeCell ref="D16:I17"/>
    <mergeCell ref="V9:W9"/>
    <mergeCell ref="X9:Y9"/>
    <mergeCell ref="V11:AA12"/>
    <mergeCell ref="AB11:AC12"/>
    <mergeCell ref="AD9:AE10"/>
    <mergeCell ref="V16:W16"/>
    <mergeCell ref="X16:Y16"/>
    <mergeCell ref="Z16:AA16"/>
    <mergeCell ref="V15:AA15"/>
    <mergeCell ref="R11:S11"/>
    <mergeCell ref="T11:U11"/>
    <mergeCell ref="N11:O11"/>
    <mergeCell ref="D15:I15"/>
    <mergeCell ref="J15:O15"/>
    <mergeCell ref="P15:U15"/>
    <mergeCell ref="T16:U16"/>
    <mergeCell ref="R12:S12"/>
    <mergeCell ref="AF9:AG10"/>
    <mergeCell ref="Z9:AA9"/>
    <mergeCell ref="AB9:AC10"/>
    <mergeCell ref="J16:K16"/>
    <mergeCell ref="L16:M16"/>
    <mergeCell ref="N16:O16"/>
    <mergeCell ref="P16:Q16"/>
    <mergeCell ref="R16:S16"/>
    <mergeCell ref="AD16:AE17"/>
    <mergeCell ref="AF16:AG17"/>
    <mergeCell ref="AD11:AE12"/>
    <mergeCell ref="AF11:AG12"/>
    <mergeCell ref="X10:Y10"/>
    <mergeCell ref="P11:Q11"/>
    <mergeCell ref="J11:K11"/>
    <mergeCell ref="L11:M11"/>
    <mergeCell ref="AD15:AE15"/>
    <mergeCell ref="AF15:AG15"/>
    <mergeCell ref="AB16:AC17"/>
    <mergeCell ref="AB15:AC15"/>
    <mergeCell ref="AB18:AC19"/>
    <mergeCell ref="J22:K22"/>
    <mergeCell ref="L22:M22"/>
    <mergeCell ref="N22:O22"/>
    <mergeCell ref="V22:AA23"/>
    <mergeCell ref="AB22:AC23"/>
    <mergeCell ref="AB40:AC41"/>
    <mergeCell ref="V44:AA44"/>
    <mergeCell ref="AB44:AC44"/>
    <mergeCell ref="J40:K40"/>
    <mergeCell ref="L40:M40"/>
    <mergeCell ref="N40:O40"/>
    <mergeCell ref="P40:U41"/>
    <mergeCell ref="V40:W40"/>
    <mergeCell ref="X40:Y40"/>
    <mergeCell ref="Z20:AA20"/>
    <mergeCell ref="Z40:AA40"/>
    <mergeCell ref="J44:O44"/>
    <mergeCell ref="P44:U44"/>
    <mergeCell ref="T38:U38"/>
    <mergeCell ref="AB20:AC21"/>
    <mergeCell ref="AB38:AC39"/>
    <mergeCell ref="J26:K26"/>
    <mergeCell ref="P26:Q26"/>
    <mergeCell ref="AD4:AE4"/>
    <mergeCell ref="AF4:AG4"/>
    <mergeCell ref="A5:A6"/>
    <mergeCell ref="B5:B6"/>
    <mergeCell ref="C5:C6"/>
    <mergeCell ref="J5:K5"/>
    <mergeCell ref="L5:M5"/>
    <mergeCell ref="N5:O5"/>
    <mergeCell ref="P5:Q5"/>
    <mergeCell ref="R5:S5"/>
    <mergeCell ref="D4:I4"/>
    <mergeCell ref="J4:O4"/>
    <mergeCell ref="P4:U4"/>
    <mergeCell ref="V4:AA4"/>
    <mergeCell ref="AB4:AC4"/>
    <mergeCell ref="T5:U5"/>
    <mergeCell ref="AB5:AC6"/>
    <mergeCell ref="V5:W5"/>
    <mergeCell ref="X5:Y5"/>
    <mergeCell ref="AD5:AE6"/>
    <mergeCell ref="AF5:AG6"/>
    <mergeCell ref="Z5:AA5"/>
    <mergeCell ref="D5:I6"/>
    <mergeCell ref="AF7:AG8"/>
    <mergeCell ref="T7:U7"/>
    <mergeCell ref="J7:O8"/>
    <mergeCell ref="V7:W7"/>
    <mergeCell ref="X7:Y7"/>
    <mergeCell ref="AD7:AE8"/>
    <mergeCell ref="Z7:AA7"/>
    <mergeCell ref="AB7:AC8"/>
    <mergeCell ref="P7:Q7"/>
    <mergeCell ref="R7:S7"/>
    <mergeCell ref="A7:A8"/>
    <mergeCell ref="B7:B8"/>
    <mergeCell ref="C7:C8"/>
    <mergeCell ref="D7:E7"/>
    <mergeCell ref="F7:G7"/>
    <mergeCell ref="H7:I7"/>
    <mergeCell ref="H11:I11"/>
    <mergeCell ref="V18:W18"/>
    <mergeCell ref="X18:Y18"/>
    <mergeCell ref="D11:E11"/>
    <mergeCell ref="F11:G11"/>
    <mergeCell ref="A9:A10"/>
    <mergeCell ref="B9:B10"/>
    <mergeCell ref="C9:C10"/>
    <mergeCell ref="D9:E9"/>
    <mergeCell ref="F9:G9"/>
    <mergeCell ref="J9:K9"/>
    <mergeCell ref="L9:M9"/>
    <mergeCell ref="N9:O9"/>
    <mergeCell ref="H9:I9"/>
    <mergeCell ref="P9:U10"/>
    <mergeCell ref="A11:A12"/>
    <mergeCell ref="B11:B12"/>
    <mergeCell ref="C11:C12"/>
    <mergeCell ref="A22:A23"/>
    <mergeCell ref="B22:B23"/>
    <mergeCell ref="C22:C23"/>
    <mergeCell ref="T22:U22"/>
    <mergeCell ref="P22:Q22"/>
    <mergeCell ref="R22:S22"/>
    <mergeCell ref="T18:U18"/>
    <mergeCell ref="D22:E22"/>
    <mergeCell ref="F22:G22"/>
    <mergeCell ref="H22:I22"/>
    <mergeCell ref="D20:E20"/>
    <mergeCell ref="F20:G20"/>
    <mergeCell ref="H20:I20"/>
    <mergeCell ref="P20:U21"/>
    <mergeCell ref="T23:U23"/>
    <mergeCell ref="AD25:AE26"/>
    <mergeCell ref="Z27:AA27"/>
    <mergeCell ref="AF25:AG26"/>
    <mergeCell ref="AF24:AG24"/>
    <mergeCell ref="A25:A26"/>
    <mergeCell ref="B25:B26"/>
    <mergeCell ref="C25:C26"/>
    <mergeCell ref="D25:I26"/>
    <mergeCell ref="J25:K25"/>
    <mergeCell ref="L25:M25"/>
    <mergeCell ref="N25:O25"/>
    <mergeCell ref="P25:Q25"/>
    <mergeCell ref="R25:S25"/>
    <mergeCell ref="D24:I24"/>
    <mergeCell ref="J24:O24"/>
    <mergeCell ref="P24:U24"/>
    <mergeCell ref="V24:AA24"/>
    <mergeCell ref="AB24:AC24"/>
    <mergeCell ref="AD24:AE24"/>
    <mergeCell ref="V25:W25"/>
    <mergeCell ref="X25:Y25"/>
    <mergeCell ref="J27:O28"/>
    <mergeCell ref="AD27:AE28"/>
    <mergeCell ref="AF27:AG28"/>
    <mergeCell ref="AF29:AG30"/>
    <mergeCell ref="A27:A28"/>
    <mergeCell ref="B27:B28"/>
    <mergeCell ref="C27:C28"/>
    <mergeCell ref="D27:E27"/>
    <mergeCell ref="F27:G27"/>
    <mergeCell ref="H27:I27"/>
    <mergeCell ref="AD29:AE30"/>
    <mergeCell ref="P29:U30"/>
    <mergeCell ref="V29:W29"/>
    <mergeCell ref="X29:Y29"/>
    <mergeCell ref="Z29:AA29"/>
    <mergeCell ref="AB27:AC28"/>
    <mergeCell ref="AB29:AC30"/>
    <mergeCell ref="D28:E28"/>
    <mergeCell ref="D30:E30"/>
    <mergeCell ref="A31:A32"/>
    <mergeCell ref="B31:B32"/>
    <mergeCell ref="C31:C32"/>
    <mergeCell ref="J31:K31"/>
    <mergeCell ref="L31:M31"/>
    <mergeCell ref="P31:Q31"/>
    <mergeCell ref="A29:A30"/>
    <mergeCell ref="B29:B30"/>
    <mergeCell ref="C29:C30"/>
    <mergeCell ref="D29:E29"/>
    <mergeCell ref="F29:G29"/>
    <mergeCell ref="H29:I29"/>
    <mergeCell ref="AF31:AG32"/>
    <mergeCell ref="V36:W36"/>
    <mergeCell ref="X36:Y36"/>
    <mergeCell ref="Z36:AA36"/>
    <mergeCell ref="N31:O31"/>
    <mergeCell ref="AB31:AC32"/>
    <mergeCell ref="V31:AA32"/>
    <mergeCell ref="D35:I35"/>
    <mergeCell ref="J35:O35"/>
    <mergeCell ref="P35:U35"/>
    <mergeCell ref="V35:AA35"/>
    <mergeCell ref="AB35:AC35"/>
    <mergeCell ref="AD35:AE35"/>
    <mergeCell ref="AF35:AG35"/>
    <mergeCell ref="T36:U36"/>
    <mergeCell ref="AB36:AC37"/>
    <mergeCell ref="AD36:AE37"/>
    <mergeCell ref="AD31:AE32"/>
    <mergeCell ref="AF36:AG37"/>
    <mergeCell ref="A45:A46"/>
    <mergeCell ref="B45:B46"/>
    <mergeCell ref="C45:C46"/>
    <mergeCell ref="D45:I46"/>
    <mergeCell ref="J45:K45"/>
    <mergeCell ref="L45:M45"/>
    <mergeCell ref="A47:A48"/>
    <mergeCell ref="B47:B48"/>
    <mergeCell ref="C47:C48"/>
    <mergeCell ref="D47:E47"/>
    <mergeCell ref="F47:G47"/>
    <mergeCell ref="H47:I47"/>
    <mergeCell ref="J47:O48"/>
    <mergeCell ref="H61:I61"/>
    <mergeCell ref="A71:A72"/>
    <mergeCell ref="B71:B72"/>
    <mergeCell ref="C71:C72"/>
    <mergeCell ref="D71:I72"/>
    <mergeCell ref="J71:K71"/>
    <mergeCell ref="L71:M71"/>
    <mergeCell ref="N71:O71"/>
    <mergeCell ref="L68:M68"/>
    <mergeCell ref="N68:O68"/>
    <mergeCell ref="D70:I70"/>
    <mergeCell ref="J70:O70"/>
    <mergeCell ref="J68:K68"/>
    <mergeCell ref="J61:K61"/>
    <mergeCell ref="L61:M61"/>
    <mergeCell ref="N61:O61"/>
    <mergeCell ref="D63:I63"/>
    <mergeCell ref="J63:O63"/>
    <mergeCell ref="N64:O64"/>
    <mergeCell ref="A68:A69"/>
    <mergeCell ref="B68:B69"/>
    <mergeCell ref="C68:C69"/>
    <mergeCell ref="D68:E68"/>
    <mergeCell ref="F68:G68"/>
    <mergeCell ref="T57:U57"/>
    <mergeCell ref="V57:W58"/>
    <mergeCell ref="Z56:AA56"/>
    <mergeCell ref="A57:A58"/>
    <mergeCell ref="B57:B58"/>
    <mergeCell ref="C57:C58"/>
    <mergeCell ref="D57:I58"/>
    <mergeCell ref="J57:K57"/>
    <mergeCell ref="L57:M57"/>
    <mergeCell ref="N57:O57"/>
    <mergeCell ref="P57:Q57"/>
    <mergeCell ref="D56:I56"/>
    <mergeCell ref="J56:O56"/>
    <mergeCell ref="P56:U56"/>
    <mergeCell ref="V56:W56"/>
    <mergeCell ref="Z73:AA74"/>
    <mergeCell ref="R64:S64"/>
    <mergeCell ref="T64:U64"/>
    <mergeCell ref="V64:W65"/>
    <mergeCell ref="X64:Y65"/>
    <mergeCell ref="Z64:AA65"/>
    <mergeCell ref="X68:Y69"/>
    <mergeCell ref="Z68:AA69"/>
    <mergeCell ref="A59:A60"/>
    <mergeCell ref="B59:B60"/>
    <mergeCell ref="C59:C60"/>
    <mergeCell ref="D59:E59"/>
    <mergeCell ref="F59:G59"/>
    <mergeCell ref="H59:I59"/>
    <mergeCell ref="J59:O60"/>
    <mergeCell ref="X59:Y60"/>
    <mergeCell ref="R59:S59"/>
    <mergeCell ref="T59:U59"/>
    <mergeCell ref="B61:B62"/>
    <mergeCell ref="C61:C62"/>
    <mergeCell ref="A61:A62"/>
    <mergeCell ref="P61:U62"/>
    <mergeCell ref="D61:E61"/>
    <mergeCell ref="F61:G61"/>
    <mergeCell ref="Z78:AA79"/>
    <mergeCell ref="A80:A81"/>
    <mergeCell ref="B80:B81"/>
    <mergeCell ref="C80:C81"/>
    <mergeCell ref="D80:E80"/>
    <mergeCell ref="F80:G80"/>
    <mergeCell ref="H80:I80"/>
    <mergeCell ref="J80:O81"/>
    <mergeCell ref="P80:Q80"/>
    <mergeCell ref="R80:S80"/>
    <mergeCell ref="N78:O78"/>
    <mergeCell ref="P78:Q78"/>
    <mergeCell ref="R78:S78"/>
    <mergeCell ref="T78:U78"/>
    <mergeCell ref="V78:W79"/>
    <mergeCell ref="X78:Y79"/>
    <mergeCell ref="A78:A79"/>
    <mergeCell ref="B78:B79"/>
    <mergeCell ref="T80:U80"/>
    <mergeCell ref="A82:A83"/>
    <mergeCell ref="B82:B83"/>
    <mergeCell ref="C82:C83"/>
    <mergeCell ref="D82:E82"/>
    <mergeCell ref="F82:G82"/>
    <mergeCell ref="H82:I82"/>
    <mergeCell ref="P75:U76"/>
    <mergeCell ref="T73:U73"/>
    <mergeCell ref="V80:W81"/>
    <mergeCell ref="H75:I75"/>
    <mergeCell ref="A73:A74"/>
    <mergeCell ref="B73:B74"/>
    <mergeCell ref="C73:C74"/>
    <mergeCell ref="D73:E73"/>
    <mergeCell ref="F73:G73"/>
    <mergeCell ref="H73:I73"/>
    <mergeCell ref="C78:C79"/>
    <mergeCell ref="D78:I79"/>
    <mergeCell ref="V82:W83"/>
    <mergeCell ref="J82:K82"/>
    <mergeCell ref="L82:M82"/>
    <mergeCell ref="N82:O82"/>
    <mergeCell ref="P82:U83"/>
    <mergeCell ref="X80:Y81"/>
    <mergeCell ref="A75:A76"/>
    <mergeCell ref="B75:B76"/>
    <mergeCell ref="C75:C76"/>
    <mergeCell ref="A64:A65"/>
    <mergeCell ref="B64:B65"/>
    <mergeCell ref="C64:C65"/>
    <mergeCell ref="D64:I65"/>
    <mergeCell ref="J64:K64"/>
    <mergeCell ref="L64:M64"/>
    <mergeCell ref="P64:Q64"/>
    <mergeCell ref="V75:W76"/>
    <mergeCell ref="V73:W74"/>
    <mergeCell ref="A66:A67"/>
    <mergeCell ref="B66:B67"/>
    <mergeCell ref="C66:C67"/>
    <mergeCell ref="D66:E66"/>
    <mergeCell ref="F66:G66"/>
    <mergeCell ref="X75:Y76"/>
    <mergeCell ref="X73:Y74"/>
    <mergeCell ref="J73:O74"/>
    <mergeCell ref="P73:Q73"/>
    <mergeCell ref="R73:S73"/>
    <mergeCell ref="P71:Q71"/>
    <mergeCell ref="R71:S71"/>
    <mergeCell ref="T71:U71"/>
    <mergeCell ref="V71:W72"/>
    <mergeCell ref="H68:I68"/>
    <mergeCell ref="P68:U69"/>
    <mergeCell ref="V84:W84"/>
    <mergeCell ref="X84:Y84"/>
    <mergeCell ref="Z85:AA86"/>
    <mergeCell ref="N85:O85"/>
    <mergeCell ref="X71:Y72"/>
    <mergeCell ref="D77:I77"/>
    <mergeCell ref="J77:O77"/>
    <mergeCell ref="P77:U77"/>
    <mergeCell ref="V77:W77"/>
    <mergeCell ref="X77:Y77"/>
    <mergeCell ref="Z77:AA77"/>
    <mergeCell ref="J75:K75"/>
    <mergeCell ref="L75:M75"/>
    <mergeCell ref="N75:O75"/>
    <mergeCell ref="T85:U85"/>
    <mergeCell ref="V85:W86"/>
    <mergeCell ref="Z84:AA84"/>
    <mergeCell ref="X85:Y86"/>
    <mergeCell ref="Z80:AA81"/>
    <mergeCell ref="Z82:AA83"/>
    <mergeCell ref="Z75:AA76"/>
    <mergeCell ref="X82:Y83"/>
    <mergeCell ref="J78:K78"/>
    <mergeCell ref="L78:M78"/>
    <mergeCell ref="X87:Y88"/>
    <mergeCell ref="Z87:AA88"/>
    <mergeCell ref="A89:A90"/>
    <mergeCell ref="B89:B90"/>
    <mergeCell ref="C89:C90"/>
    <mergeCell ref="D89:E89"/>
    <mergeCell ref="F89:G89"/>
    <mergeCell ref="H89:I89"/>
    <mergeCell ref="Z89:AA90"/>
    <mergeCell ref="X89:Y90"/>
    <mergeCell ref="A87:A88"/>
    <mergeCell ref="B87:B88"/>
    <mergeCell ref="C87:C88"/>
    <mergeCell ref="D87:E87"/>
    <mergeCell ref="F87:G87"/>
    <mergeCell ref="H87:I87"/>
    <mergeCell ref="J87:O88"/>
    <mergeCell ref="P87:Q87"/>
    <mergeCell ref="R87:S87"/>
    <mergeCell ref="A85:A86"/>
    <mergeCell ref="T94:U94"/>
    <mergeCell ref="V94:W95"/>
    <mergeCell ref="D100:I100"/>
    <mergeCell ref="J100:O100"/>
    <mergeCell ref="P100:U100"/>
    <mergeCell ref="V100:W100"/>
    <mergeCell ref="T103:U103"/>
    <mergeCell ref="V103:W104"/>
    <mergeCell ref="T87:U87"/>
    <mergeCell ref="V87:W88"/>
    <mergeCell ref="J85:K85"/>
    <mergeCell ref="L85:M85"/>
    <mergeCell ref="B85:B86"/>
    <mergeCell ref="C85:C86"/>
    <mergeCell ref="D85:I86"/>
    <mergeCell ref="P85:Q85"/>
    <mergeCell ref="R85:S85"/>
    <mergeCell ref="J89:K89"/>
    <mergeCell ref="L89:M89"/>
    <mergeCell ref="N89:O89"/>
    <mergeCell ref="P89:U90"/>
    <mergeCell ref="V89:W90"/>
    <mergeCell ref="D91:I91"/>
    <mergeCell ref="V91:W91"/>
    <mergeCell ref="X91:Y91"/>
    <mergeCell ref="Z91:AA91"/>
    <mergeCell ref="A92:A93"/>
    <mergeCell ref="B92:B93"/>
    <mergeCell ref="C92:C93"/>
    <mergeCell ref="D92:I93"/>
    <mergeCell ref="J92:K92"/>
    <mergeCell ref="L92:M92"/>
    <mergeCell ref="N92:O92"/>
    <mergeCell ref="P92:Q92"/>
    <mergeCell ref="R92:S92"/>
    <mergeCell ref="T92:U92"/>
    <mergeCell ref="V92:W93"/>
    <mergeCell ref="X92:Y93"/>
    <mergeCell ref="Z92:AA93"/>
    <mergeCell ref="X94:Y95"/>
    <mergeCell ref="Z94:AA95"/>
    <mergeCell ref="A96:A97"/>
    <mergeCell ref="B96:B97"/>
    <mergeCell ref="C96:C97"/>
    <mergeCell ref="D96:E96"/>
    <mergeCell ref="F96:G96"/>
    <mergeCell ref="H96:I96"/>
    <mergeCell ref="J96:K96"/>
    <mergeCell ref="L96:M96"/>
    <mergeCell ref="N96:O96"/>
    <mergeCell ref="P96:U97"/>
    <mergeCell ref="V96:W97"/>
    <mergeCell ref="X96:Y97"/>
    <mergeCell ref="Z96:AA97"/>
    <mergeCell ref="A94:A95"/>
    <mergeCell ref="B94:B95"/>
    <mergeCell ref="C94:C95"/>
    <mergeCell ref="D94:E94"/>
    <mergeCell ref="F94:G94"/>
    <mergeCell ref="H94:I94"/>
    <mergeCell ref="J94:O95"/>
    <mergeCell ref="P94:Q94"/>
    <mergeCell ref="R94:S94"/>
    <mergeCell ref="P103:Q103"/>
    <mergeCell ref="R103:S103"/>
    <mergeCell ref="X100:Y100"/>
    <mergeCell ref="Z100:AA100"/>
    <mergeCell ref="A101:A102"/>
    <mergeCell ref="B101:B102"/>
    <mergeCell ref="C101:C102"/>
    <mergeCell ref="D101:I102"/>
    <mergeCell ref="J101:K101"/>
    <mergeCell ref="L101:M101"/>
    <mergeCell ref="N101:O101"/>
    <mergeCell ref="P101:Q101"/>
    <mergeCell ref="R101:S101"/>
    <mergeCell ref="T101:U101"/>
    <mergeCell ref="V101:W102"/>
    <mergeCell ref="X101:Y102"/>
    <mergeCell ref="Z101:AA102"/>
    <mergeCell ref="X110:Y111"/>
    <mergeCell ref="Z110:AA111"/>
    <mergeCell ref="X103:Y104"/>
    <mergeCell ref="Z103:AA104"/>
    <mergeCell ref="A105:A106"/>
    <mergeCell ref="B105:B106"/>
    <mergeCell ref="C105:C106"/>
    <mergeCell ref="D105:E105"/>
    <mergeCell ref="F105:G105"/>
    <mergeCell ref="H105:I105"/>
    <mergeCell ref="J105:K105"/>
    <mergeCell ref="L105:M105"/>
    <mergeCell ref="N105:O105"/>
    <mergeCell ref="P105:U106"/>
    <mergeCell ref="V105:W106"/>
    <mergeCell ref="X105:Y106"/>
    <mergeCell ref="Z105:AA106"/>
    <mergeCell ref="A103:A104"/>
    <mergeCell ref="B103:B104"/>
    <mergeCell ref="C103:C104"/>
    <mergeCell ref="D103:E103"/>
    <mergeCell ref="F103:G103"/>
    <mergeCell ref="H103:I103"/>
    <mergeCell ref="J103:O104"/>
    <mergeCell ref="V107:W107"/>
    <mergeCell ref="X107:Y107"/>
    <mergeCell ref="Z107:AA107"/>
    <mergeCell ref="A108:A109"/>
    <mergeCell ref="B108:B109"/>
    <mergeCell ref="C108:C109"/>
    <mergeCell ref="D108:I109"/>
    <mergeCell ref="J108:K108"/>
    <mergeCell ref="L108:M108"/>
    <mergeCell ref="N108:O108"/>
    <mergeCell ref="P108:Q108"/>
    <mergeCell ref="R108:S108"/>
    <mergeCell ref="T108:U108"/>
    <mergeCell ref="V108:W109"/>
    <mergeCell ref="X108:Y109"/>
    <mergeCell ref="Z108:AA109"/>
    <mergeCell ref="D107:I107"/>
    <mergeCell ref="J107:O107"/>
    <mergeCell ref="P107:U107"/>
    <mergeCell ref="P112:U113"/>
    <mergeCell ref="V112:W113"/>
    <mergeCell ref="X112:Y113"/>
    <mergeCell ref="Z112:AA113"/>
    <mergeCell ref="A110:A111"/>
    <mergeCell ref="B110:B111"/>
    <mergeCell ref="C110:C111"/>
    <mergeCell ref="D110:E110"/>
    <mergeCell ref="F110:G110"/>
    <mergeCell ref="H110:I110"/>
    <mergeCell ref="J110:O111"/>
    <mergeCell ref="A112:A113"/>
    <mergeCell ref="B112:B113"/>
    <mergeCell ref="C112:C113"/>
    <mergeCell ref="D112:E112"/>
    <mergeCell ref="F112:G112"/>
    <mergeCell ref="H112:I112"/>
    <mergeCell ref="J112:K112"/>
    <mergeCell ref="L112:M112"/>
    <mergeCell ref="N112:O112"/>
    <mergeCell ref="P110:Q110"/>
    <mergeCell ref="R110:S110"/>
    <mergeCell ref="T110:U110"/>
    <mergeCell ref="V110:W111"/>
  </mergeCells>
  <phoneticPr fontId="2"/>
  <pageMargins left="0.55118110236220474" right="0.55118110236220474" top="0.59055118110236227" bottom="0.39370078740157483" header="0.51181102362204722" footer="0.51181102362204722"/>
  <pageSetup paperSize="9" scale="80" orientation="portrait" horizontalDpi="4294967293" r:id="rId1"/>
  <headerFooter alignWithMargins="0"/>
  <rowBreaks count="1" manualBreakCount="1">
    <brk id="53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D7F7-E02A-4096-A654-FFB837713A4A}">
  <dimension ref="A1:L111"/>
  <sheetViews>
    <sheetView view="pageBreakPreview" zoomScaleNormal="100" zoomScaleSheetLayoutView="100" workbookViewId="0">
      <selection activeCell="D110" sqref="D110:E110"/>
    </sheetView>
  </sheetViews>
  <sheetFormatPr defaultColWidth="9" defaultRowHeight="13.2" x14ac:dyDescent="0.2"/>
  <cols>
    <col min="1" max="1" width="3.109375" style="76" customWidth="1"/>
    <col min="2" max="2" width="12.109375" style="91" customWidth="1"/>
    <col min="3" max="3" width="11.109375" style="91" customWidth="1"/>
    <col min="4" max="4" width="3.109375" style="76" customWidth="1"/>
    <col min="5" max="5" width="12.109375" style="91" customWidth="1"/>
    <col min="6" max="6" width="11.109375" style="91" customWidth="1"/>
    <col min="7" max="7" width="3.109375" style="76" customWidth="1"/>
    <col min="8" max="8" width="12.109375" style="91" customWidth="1"/>
    <col min="9" max="9" width="11.109375" style="91" customWidth="1"/>
    <col min="10" max="10" width="3.109375" style="76" customWidth="1"/>
    <col min="11" max="11" width="12.109375" style="91" customWidth="1"/>
    <col min="12" max="12" width="11.109375" style="91" customWidth="1"/>
    <col min="13" max="16384" width="9" style="76"/>
  </cols>
  <sheetData>
    <row r="1" spans="1:12" ht="13.5" customHeight="1" x14ac:dyDescent="0.2">
      <c r="A1" s="72" t="s">
        <v>118</v>
      </c>
      <c r="B1" s="73"/>
      <c r="C1" s="73"/>
      <c r="D1" s="74"/>
      <c r="E1" s="73"/>
      <c r="F1" s="73"/>
      <c r="G1" s="74"/>
      <c r="H1" s="73"/>
      <c r="I1" s="73"/>
      <c r="J1" s="74"/>
      <c r="K1" s="73"/>
      <c r="L1" s="75"/>
    </row>
    <row r="2" spans="1:12" s="81" customFormat="1" ht="13.5" customHeight="1" x14ac:dyDescent="0.2">
      <c r="A2" s="77" t="s">
        <v>119</v>
      </c>
      <c r="B2" s="78"/>
      <c r="C2" s="78"/>
      <c r="D2" s="79"/>
      <c r="E2" s="78"/>
      <c r="F2" s="78"/>
      <c r="G2" s="79"/>
      <c r="H2" s="78"/>
      <c r="I2" s="78"/>
      <c r="J2" s="79"/>
      <c r="K2" s="78"/>
      <c r="L2" s="80"/>
    </row>
    <row r="3" spans="1:12" ht="13.5" customHeight="1" x14ac:dyDescent="0.2">
      <c r="A3" s="82"/>
      <c r="B3" s="83"/>
      <c r="C3" s="83"/>
      <c r="D3" s="84"/>
      <c r="E3" s="83"/>
      <c r="F3" s="83"/>
      <c r="G3" s="84"/>
      <c r="H3" s="83"/>
      <c r="I3" s="83"/>
      <c r="J3" s="84"/>
      <c r="K3" s="83"/>
      <c r="L3" s="85"/>
    </row>
    <row r="4" spans="1:12" ht="13.5" customHeight="1" x14ac:dyDescent="0.2">
      <c r="A4" s="86">
        <v>1</v>
      </c>
      <c r="B4" s="87" t="s">
        <v>73</v>
      </c>
      <c r="C4" s="87"/>
      <c r="D4" s="87">
        <v>2</v>
      </c>
      <c r="E4" s="87" t="s">
        <v>77</v>
      </c>
      <c r="F4" s="87"/>
      <c r="G4" s="87">
        <v>3</v>
      </c>
      <c r="H4" s="87" t="s">
        <v>75</v>
      </c>
      <c r="I4" s="87"/>
      <c r="J4" s="87">
        <v>4</v>
      </c>
      <c r="K4" s="87" t="s">
        <v>76</v>
      </c>
      <c r="L4" s="43"/>
    </row>
    <row r="5" spans="1:12" ht="13.5" customHeight="1" x14ac:dyDescent="0.2">
      <c r="A5" s="88"/>
      <c r="B5" s="83" t="s">
        <v>120</v>
      </c>
      <c r="C5" s="83" t="s">
        <v>121</v>
      </c>
      <c r="D5" s="84"/>
      <c r="E5" s="83" t="s">
        <v>122</v>
      </c>
      <c r="F5" s="83" t="s">
        <v>123</v>
      </c>
      <c r="G5" s="84"/>
      <c r="H5" s="83" t="s">
        <v>124</v>
      </c>
      <c r="I5" s="83" t="s">
        <v>125</v>
      </c>
      <c r="J5" s="84"/>
      <c r="K5" s="83" t="s">
        <v>126</v>
      </c>
      <c r="L5" s="85" t="s">
        <v>127</v>
      </c>
    </row>
    <row r="6" spans="1:12" ht="13.5" customHeight="1" x14ac:dyDescent="0.2">
      <c r="A6" s="88"/>
      <c r="B6" s="83" t="s">
        <v>128</v>
      </c>
      <c r="C6" s="83" t="s">
        <v>121</v>
      </c>
      <c r="D6" s="84"/>
      <c r="E6" s="83" t="s">
        <v>129</v>
      </c>
      <c r="F6" s="83" t="s">
        <v>123</v>
      </c>
      <c r="G6" s="84"/>
      <c r="H6" s="83" t="s">
        <v>130</v>
      </c>
      <c r="I6" s="83" t="s">
        <v>131</v>
      </c>
      <c r="J6" s="84"/>
      <c r="K6" s="83" t="s">
        <v>132</v>
      </c>
      <c r="L6" s="85" t="s">
        <v>127</v>
      </c>
    </row>
    <row r="7" spans="1:12" ht="13.5" customHeight="1" x14ac:dyDescent="0.2">
      <c r="A7" s="88"/>
      <c r="B7" s="83" t="s">
        <v>133</v>
      </c>
      <c r="C7" s="83" t="s">
        <v>121</v>
      </c>
      <c r="D7" s="84"/>
      <c r="E7" s="89" t="s">
        <v>134</v>
      </c>
      <c r="F7" s="83" t="s">
        <v>123</v>
      </c>
      <c r="G7" s="84"/>
      <c r="H7" s="83" t="s">
        <v>135</v>
      </c>
      <c r="I7" s="83" t="s">
        <v>131</v>
      </c>
      <c r="J7" s="84"/>
      <c r="K7" s="83" t="s">
        <v>136</v>
      </c>
      <c r="L7" s="85" t="s">
        <v>127</v>
      </c>
    </row>
    <row r="8" spans="1:12" ht="13.5" customHeight="1" x14ac:dyDescent="0.2">
      <c r="A8" s="88"/>
      <c r="B8" s="84" t="s">
        <v>137</v>
      </c>
      <c r="C8" s="83" t="s">
        <v>121</v>
      </c>
      <c r="D8" s="84"/>
      <c r="E8" s="83" t="s">
        <v>138</v>
      </c>
      <c r="F8" s="83" t="s">
        <v>123</v>
      </c>
      <c r="G8" s="84"/>
      <c r="H8" s="83" t="s">
        <v>139</v>
      </c>
      <c r="I8" s="83" t="s">
        <v>131</v>
      </c>
      <c r="J8" s="84"/>
      <c r="K8" s="90" t="s">
        <v>140</v>
      </c>
      <c r="L8" s="85" t="s">
        <v>141</v>
      </c>
    </row>
    <row r="9" spans="1:12" ht="13.5" customHeight="1" x14ac:dyDescent="0.2">
      <c r="A9" s="88"/>
      <c r="B9" s="83" t="s">
        <v>142</v>
      </c>
      <c r="C9" s="83" t="s">
        <v>143</v>
      </c>
      <c r="D9" s="84"/>
      <c r="E9" s="83" t="s">
        <v>144</v>
      </c>
      <c r="F9" s="83" t="s">
        <v>123</v>
      </c>
      <c r="G9" s="84"/>
      <c r="H9" s="83" t="s">
        <v>145</v>
      </c>
      <c r="I9" s="83" t="s">
        <v>125</v>
      </c>
      <c r="J9" s="84"/>
      <c r="K9" s="83" t="s">
        <v>146</v>
      </c>
      <c r="L9" s="85" t="s">
        <v>147</v>
      </c>
    </row>
    <row r="10" spans="1:12" ht="13.5" customHeight="1" x14ac:dyDescent="0.2">
      <c r="A10" s="88"/>
      <c r="B10" s="83" t="s">
        <v>148</v>
      </c>
      <c r="C10" s="83" t="s">
        <v>149</v>
      </c>
      <c r="D10" s="84"/>
      <c r="E10" s="83"/>
      <c r="F10" s="83"/>
      <c r="G10" s="84"/>
      <c r="H10" s="83"/>
      <c r="I10" s="83"/>
      <c r="J10" s="84"/>
      <c r="K10" s="83" t="s">
        <v>150</v>
      </c>
      <c r="L10" s="85" t="s">
        <v>147</v>
      </c>
    </row>
    <row r="11" spans="1:12" ht="13.5" customHeight="1" x14ac:dyDescent="0.2">
      <c r="A11" s="88"/>
      <c r="B11" s="83"/>
      <c r="C11" s="83"/>
      <c r="D11" s="84"/>
      <c r="E11" s="84"/>
      <c r="F11" s="84"/>
      <c r="G11" s="84"/>
      <c r="H11" s="83"/>
      <c r="I11" s="83"/>
      <c r="J11" s="84"/>
      <c r="K11" s="83"/>
      <c r="L11" s="85"/>
    </row>
    <row r="12" spans="1:12" ht="13.5" customHeight="1" x14ac:dyDescent="0.2">
      <c r="A12" s="88"/>
      <c r="B12" s="83"/>
      <c r="C12" s="83"/>
      <c r="D12" s="84"/>
      <c r="E12" s="83"/>
      <c r="F12" s="83"/>
      <c r="G12" s="84"/>
      <c r="H12" s="83"/>
      <c r="I12" s="83"/>
      <c r="J12" s="84"/>
      <c r="K12" s="83"/>
      <c r="L12" s="85"/>
    </row>
    <row r="13" spans="1:12" s="81" customFormat="1" ht="13.5" customHeight="1" x14ac:dyDescent="0.2">
      <c r="A13" s="77" t="s">
        <v>151</v>
      </c>
      <c r="B13" s="78"/>
      <c r="C13" s="78"/>
      <c r="D13" s="79"/>
      <c r="E13" s="78"/>
      <c r="F13" s="78"/>
      <c r="G13" s="79"/>
      <c r="H13" s="78"/>
      <c r="I13" s="78"/>
      <c r="J13" s="79"/>
      <c r="K13" s="78"/>
      <c r="L13" s="80"/>
    </row>
    <row r="14" spans="1:12" s="91" customFormat="1" ht="13.5" customHeight="1" x14ac:dyDescent="0.2">
      <c r="A14" s="88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5"/>
    </row>
    <row r="15" spans="1:12" s="91" customFormat="1" ht="13.5" customHeight="1" x14ac:dyDescent="0.2">
      <c r="A15" s="86">
        <v>1</v>
      </c>
      <c r="B15" s="87" t="s">
        <v>84</v>
      </c>
      <c r="C15" s="87"/>
      <c r="D15" s="87">
        <v>2</v>
      </c>
      <c r="E15" s="87" t="s">
        <v>82</v>
      </c>
      <c r="F15" s="87"/>
      <c r="G15" s="87">
        <v>3</v>
      </c>
      <c r="H15" s="87" t="s">
        <v>87</v>
      </c>
      <c r="I15" s="87"/>
      <c r="J15" s="87">
        <v>4</v>
      </c>
      <c r="K15" s="87" t="s">
        <v>80</v>
      </c>
      <c r="L15" s="92"/>
    </row>
    <row r="16" spans="1:12" s="91" customFormat="1" ht="13.5" customHeight="1" x14ac:dyDescent="0.2">
      <c r="A16" s="88"/>
      <c r="B16" s="89" t="s">
        <v>152</v>
      </c>
      <c r="C16" s="89" t="s">
        <v>153</v>
      </c>
      <c r="D16" s="83"/>
      <c r="E16" s="83" t="s">
        <v>154</v>
      </c>
      <c r="F16" s="83" t="s">
        <v>155</v>
      </c>
      <c r="G16" s="83"/>
      <c r="H16" s="84" t="s">
        <v>156</v>
      </c>
      <c r="I16" s="84" t="s">
        <v>157</v>
      </c>
      <c r="J16" s="83"/>
      <c r="K16" s="83" t="s">
        <v>158</v>
      </c>
      <c r="L16" s="85" t="s">
        <v>159</v>
      </c>
    </row>
    <row r="17" spans="1:12" s="91" customFormat="1" ht="13.5" customHeight="1" x14ac:dyDescent="0.2">
      <c r="A17" s="88"/>
      <c r="B17" s="84" t="s">
        <v>160</v>
      </c>
      <c r="C17" s="83" t="s">
        <v>141</v>
      </c>
      <c r="D17" s="83"/>
      <c r="E17" s="83" t="s">
        <v>161</v>
      </c>
      <c r="F17" s="83" t="s">
        <v>155</v>
      </c>
      <c r="G17" s="83"/>
      <c r="H17" s="84" t="s">
        <v>162</v>
      </c>
      <c r="I17" s="84" t="s">
        <v>157</v>
      </c>
      <c r="J17" s="83"/>
      <c r="K17" s="83" t="s">
        <v>163</v>
      </c>
      <c r="L17" s="85" t="s">
        <v>164</v>
      </c>
    </row>
    <row r="18" spans="1:12" s="91" customFormat="1" ht="13.5" customHeight="1" x14ac:dyDescent="0.2">
      <c r="A18" s="88"/>
      <c r="B18" s="84" t="s">
        <v>165</v>
      </c>
      <c r="C18" s="83" t="s">
        <v>164</v>
      </c>
      <c r="D18" s="83"/>
      <c r="E18" s="83" t="s">
        <v>166</v>
      </c>
      <c r="F18" s="83" t="s">
        <v>155</v>
      </c>
      <c r="G18" s="83"/>
      <c r="H18" s="84" t="s">
        <v>167</v>
      </c>
      <c r="I18" s="84" t="s">
        <v>157</v>
      </c>
      <c r="J18" s="83"/>
      <c r="K18" s="83" t="s">
        <v>168</v>
      </c>
      <c r="L18" s="85" t="s">
        <v>169</v>
      </c>
    </row>
    <row r="19" spans="1:12" s="91" customFormat="1" ht="13.5" customHeight="1" x14ac:dyDescent="0.2">
      <c r="A19" s="88"/>
      <c r="B19" s="89" t="s">
        <v>170</v>
      </c>
      <c r="C19" s="83" t="s">
        <v>0</v>
      </c>
      <c r="D19" s="83"/>
      <c r="E19" s="83" t="s">
        <v>171</v>
      </c>
      <c r="F19" s="83" t="s">
        <v>155</v>
      </c>
      <c r="G19" s="83"/>
      <c r="H19" s="84" t="s">
        <v>172</v>
      </c>
      <c r="I19" s="83" t="s">
        <v>173</v>
      </c>
      <c r="J19" s="83"/>
      <c r="K19" s="89" t="s">
        <v>174</v>
      </c>
      <c r="L19" s="85" t="s">
        <v>175</v>
      </c>
    </row>
    <row r="20" spans="1:12" s="91" customFormat="1" ht="13.5" customHeight="1" x14ac:dyDescent="0.2">
      <c r="A20" s="88"/>
      <c r="B20" s="84" t="s">
        <v>176</v>
      </c>
      <c r="C20" s="89" t="s">
        <v>153</v>
      </c>
      <c r="D20" s="83"/>
      <c r="E20" s="83" t="s">
        <v>177</v>
      </c>
      <c r="F20" s="83" t="s">
        <v>1</v>
      </c>
      <c r="G20" s="83"/>
      <c r="H20" s="83" t="s">
        <v>178</v>
      </c>
      <c r="I20" s="84" t="s">
        <v>157</v>
      </c>
      <c r="J20" s="83"/>
      <c r="K20" s="83" t="s">
        <v>179</v>
      </c>
      <c r="L20" s="85" t="s">
        <v>180</v>
      </c>
    </row>
    <row r="21" spans="1:12" s="91" customFormat="1" ht="13.5" customHeight="1" x14ac:dyDescent="0.2">
      <c r="A21" s="88"/>
      <c r="B21" s="84"/>
      <c r="C21" s="84"/>
      <c r="D21" s="83"/>
      <c r="E21" s="89" t="s">
        <v>181</v>
      </c>
      <c r="F21" s="89" t="s">
        <v>182</v>
      </c>
      <c r="G21" s="83"/>
      <c r="H21" s="83" t="s">
        <v>183</v>
      </c>
      <c r="I21" s="83" t="s">
        <v>184</v>
      </c>
      <c r="J21" s="83"/>
      <c r="K21" s="83" t="s">
        <v>185</v>
      </c>
      <c r="L21" s="85" t="s">
        <v>169</v>
      </c>
    </row>
    <row r="22" spans="1:12" s="91" customFormat="1" ht="13.5" customHeight="1" x14ac:dyDescent="0.2">
      <c r="A22" s="88"/>
      <c r="B22" s="83"/>
      <c r="C22" s="83"/>
      <c r="D22" s="83"/>
      <c r="E22" s="84"/>
      <c r="F22" s="84"/>
      <c r="G22" s="83"/>
      <c r="H22" s="83"/>
      <c r="I22" s="83"/>
      <c r="J22" s="83"/>
      <c r="K22" s="83"/>
      <c r="L22" s="85"/>
    </row>
    <row r="23" spans="1:12" ht="13.5" customHeight="1" x14ac:dyDescent="0.2">
      <c r="A23" s="86">
        <v>5</v>
      </c>
      <c r="B23" s="87" t="s">
        <v>83</v>
      </c>
      <c r="C23" s="84"/>
      <c r="D23" s="87">
        <v>6</v>
      </c>
      <c r="E23" s="87" t="s">
        <v>79</v>
      </c>
      <c r="F23" s="84"/>
      <c r="G23" s="87">
        <v>7</v>
      </c>
      <c r="H23" s="87" t="s">
        <v>186</v>
      </c>
      <c r="I23" s="84"/>
      <c r="J23" s="87">
        <v>8</v>
      </c>
      <c r="K23" s="87" t="s">
        <v>86</v>
      </c>
      <c r="L23" s="92"/>
    </row>
    <row r="24" spans="1:12" ht="13.5" customHeight="1" x14ac:dyDescent="0.2">
      <c r="A24" s="88"/>
      <c r="B24" s="84" t="s">
        <v>187</v>
      </c>
      <c r="C24" s="84" t="s">
        <v>188</v>
      </c>
      <c r="D24" s="84"/>
      <c r="E24" s="83" t="s">
        <v>189</v>
      </c>
      <c r="F24" s="83" t="s">
        <v>190</v>
      </c>
      <c r="G24" s="84"/>
      <c r="H24" s="83" t="s">
        <v>191</v>
      </c>
      <c r="I24" s="83" t="s">
        <v>175</v>
      </c>
      <c r="J24" s="83"/>
      <c r="K24" s="83" t="s">
        <v>192</v>
      </c>
      <c r="L24" s="85" t="s">
        <v>193</v>
      </c>
    </row>
    <row r="25" spans="1:12" ht="13.5" customHeight="1" x14ac:dyDescent="0.2">
      <c r="A25" s="88"/>
      <c r="B25" s="84" t="s">
        <v>194</v>
      </c>
      <c r="C25" s="84" t="s">
        <v>188</v>
      </c>
      <c r="D25" s="84"/>
      <c r="E25" s="83" t="s">
        <v>195</v>
      </c>
      <c r="F25" s="83" t="s">
        <v>190</v>
      </c>
      <c r="G25" s="84"/>
      <c r="H25" s="83" t="s">
        <v>196</v>
      </c>
      <c r="I25" s="83" t="s">
        <v>175</v>
      </c>
      <c r="J25" s="93"/>
      <c r="K25" s="83" t="s">
        <v>197</v>
      </c>
      <c r="L25" s="85" t="s">
        <v>193</v>
      </c>
    </row>
    <row r="26" spans="1:12" ht="13.5" customHeight="1" x14ac:dyDescent="0.2">
      <c r="A26" s="88"/>
      <c r="B26" s="84" t="s">
        <v>198</v>
      </c>
      <c r="C26" s="84" t="s">
        <v>188</v>
      </c>
      <c r="D26" s="84"/>
      <c r="E26" s="83" t="s">
        <v>199</v>
      </c>
      <c r="F26" s="83" t="s">
        <v>200</v>
      </c>
      <c r="G26" s="84"/>
      <c r="H26" s="83" t="s">
        <v>201</v>
      </c>
      <c r="I26" s="83" t="s">
        <v>175</v>
      </c>
      <c r="J26" s="83"/>
      <c r="K26" s="83" t="s">
        <v>202</v>
      </c>
      <c r="L26" s="85" t="s">
        <v>193</v>
      </c>
    </row>
    <row r="27" spans="1:12" ht="13.5" customHeight="1" x14ac:dyDescent="0.2">
      <c r="A27" s="88"/>
      <c r="B27" s="84" t="s">
        <v>203</v>
      </c>
      <c r="C27" s="84" t="s">
        <v>188</v>
      </c>
      <c r="D27" s="84"/>
      <c r="E27" s="83" t="s">
        <v>204</v>
      </c>
      <c r="F27" s="83" t="s">
        <v>205</v>
      </c>
      <c r="G27" s="84"/>
      <c r="H27" s="83" t="s">
        <v>206</v>
      </c>
      <c r="I27" s="83" t="s">
        <v>175</v>
      </c>
      <c r="J27" s="83"/>
      <c r="K27" s="89" t="s">
        <v>207</v>
      </c>
      <c r="L27" s="85" t="s">
        <v>193</v>
      </c>
    </row>
    <row r="28" spans="1:12" ht="13.5" customHeight="1" x14ac:dyDescent="0.2">
      <c r="A28" s="88"/>
      <c r="B28" s="83" t="s">
        <v>208</v>
      </c>
      <c r="C28" s="84" t="s">
        <v>188</v>
      </c>
      <c r="D28" s="84"/>
      <c r="E28" s="83" t="s">
        <v>209</v>
      </c>
      <c r="F28" s="83" t="s">
        <v>141</v>
      </c>
      <c r="G28" s="84"/>
      <c r="H28" s="83" t="s">
        <v>210</v>
      </c>
      <c r="I28" s="83" t="s">
        <v>175</v>
      </c>
      <c r="J28" s="83"/>
      <c r="K28" s="83" t="s">
        <v>211</v>
      </c>
      <c r="L28" s="85" t="s">
        <v>193</v>
      </c>
    </row>
    <row r="29" spans="1:12" ht="13.5" customHeight="1" x14ac:dyDescent="0.2">
      <c r="A29" s="88"/>
      <c r="B29" s="84" t="s">
        <v>212</v>
      </c>
      <c r="C29" s="84" t="s">
        <v>188</v>
      </c>
      <c r="D29" s="84"/>
      <c r="E29" s="83" t="s">
        <v>213</v>
      </c>
      <c r="F29" s="83" t="s">
        <v>141</v>
      </c>
      <c r="G29" s="84"/>
      <c r="H29" s="83" t="s">
        <v>214</v>
      </c>
      <c r="I29" s="83" t="s">
        <v>215</v>
      </c>
      <c r="J29" s="83"/>
      <c r="K29" s="83" t="s">
        <v>216</v>
      </c>
      <c r="L29" s="85" t="s">
        <v>205</v>
      </c>
    </row>
    <row r="30" spans="1:12" ht="13.5" customHeight="1" x14ac:dyDescent="0.2">
      <c r="A30" s="88"/>
      <c r="B30" s="83"/>
      <c r="C30" s="83"/>
      <c r="D30" s="84"/>
      <c r="E30" s="83" t="s">
        <v>217</v>
      </c>
      <c r="F30" s="84" t="s">
        <v>147</v>
      </c>
      <c r="G30" s="84"/>
      <c r="H30" s="83"/>
      <c r="I30" s="83"/>
      <c r="J30" s="83"/>
      <c r="K30" s="83" t="s">
        <v>218</v>
      </c>
      <c r="L30" s="85" t="s">
        <v>219</v>
      </c>
    </row>
    <row r="31" spans="1:12" ht="13.5" customHeight="1" x14ac:dyDescent="0.2">
      <c r="A31" s="88"/>
      <c r="B31" s="83"/>
      <c r="C31" s="83"/>
      <c r="D31" s="84"/>
      <c r="E31" s="83"/>
      <c r="F31" s="83"/>
      <c r="G31" s="84"/>
      <c r="H31" s="83"/>
      <c r="I31" s="83"/>
      <c r="J31" s="83"/>
      <c r="K31" s="83" t="s">
        <v>220</v>
      </c>
      <c r="L31" s="85" t="s">
        <v>219</v>
      </c>
    </row>
    <row r="32" spans="1:12" ht="13.5" customHeight="1" x14ac:dyDescent="0.2">
      <c r="A32" s="94"/>
      <c r="B32" s="95"/>
      <c r="C32" s="95"/>
      <c r="D32" s="96"/>
      <c r="E32" s="95"/>
      <c r="F32" s="95"/>
      <c r="G32" s="96"/>
      <c r="H32" s="95"/>
      <c r="I32" s="95"/>
      <c r="J32" s="95"/>
      <c r="K32" s="95"/>
      <c r="L32" s="97"/>
    </row>
    <row r="33" spans="1:12" s="81" customFormat="1" ht="13.5" customHeight="1" x14ac:dyDescent="0.2">
      <c r="A33" s="77" t="s">
        <v>221</v>
      </c>
      <c r="B33" s="78"/>
      <c r="C33" s="78"/>
      <c r="D33" s="79"/>
      <c r="E33" s="78"/>
      <c r="F33" s="78"/>
      <c r="G33" s="79"/>
      <c r="H33" s="78"/>
      <c r="I33" s="78"/>
      <c r="J33" s="79"/>
      <c r="K33" s="78"/>
      <c r="L33" s="80"/>
    </row>
    <row r="34" spans="1:12" ht="13.5" customHeight="1" x14ac:dyDescent="0.2">
      <c r="A34" s="9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9"/>
    </row>
    <row r="35" spans="1:12" ht="13.5" customHeight="1" x14ac:dyDescent="0.2">
      <c r="A35" s="86">
        <v>1</v>
      </c>
      <c r="B35" s="87" t="s">
        <v>88</v>
      </c>
      <c r="C35" s="87"/>
      <c r="D35" s="87">
        <v>2</v>
      </c>
      <c r="E35" s="87" t="s">
        <v>96</v>
      </c>
      <c r="F35" s="87"/>
      <c r="G35" s="87">
        <v>3</v>
      </c>
      <c r="H35" s="87" t="s">
        <v>89</v>
      </c>
      <c r="I35" s="84"/>
      <c r="J35" s="87">
        <v>4</v>
      </c>
      <c r="K35" s="87" t="s">
        <v>222</v>
      </c>
      <c r="L35" s="92"/>
    </row>
    <row r="36" spans="1:12" ht="13.5" customHeight="1" x14ac:dyDescent="0.2">
      <c r="A36" s="88"/>
      <c r="B36" s="89" t="s">
        <v>223</v>
      </c>
      <c r="C36" s="83" t="s">
        <v>0</v>
      </c>
      <c r="D36" s="84"/>
      <c r="E36" s="83" t="s">
        <v>224</v>
      </c>
      <c r="F36" s="83" t="s">
        <v>123</v>
      </c>
      <c r="G36" s="84"/>
      <c r="H36" s="83" t="s">
        <v>225</v>
      </c>
      <c r="I36" s="83" t="s">
        <v>226</v>
      </c>
      <c r="J36" s="84"/>
      <c r="K36" s="83" t="s">
        <v>227</v>
      </c>
      <c r="L36" s="85" t="s">
        <v>228</v>
      </c>
    </row>
    <row r="37" spans="1:12" ht="13.5" customHeight="1" x14ac:dyDescent="0.2">
      <c r="A37" s="88"/>
      <c r="B37" s="89" t="s">
        <v>229</v>
      </c>
      <c r="C37" s="89" t="s">
        <v>230</v>
      </c>
      <c r="D37" s="84"/>
      <c r="E37" s="83" t="s">
        <v>231</v>
      </c>
      <c r="F37" s="83" t="s">
        <v>123</v>
      </c>
      <c r="G37" s="84"/>
      <c r="H37" s="83" t="s">
        <v>232</v>
      </c>
      <c r="I37" s="83" t="s">
        <v>226</v>
      </c>
      <c r="J37" s="84"/>
      <c r="K37" s="83" t="s">
        <v>233</v>
      </c>
      <c r="L37" s="85" t="s">
        <v>228</v>
      </c>
    </row>
    <row r="38" spans="1:12" ht="13.5" customHeight="1" x14ac:dyDescent="0.2">
      <c r="A38" s="88"/>
      <c r="B38" s="89" t="s">
        <v>234</v>
      </c>
      <c r="C38" s="83" t="s">
        <v>235</v>
      </c>
      <c r="D38" s="84"/>
      <c r="E38" s="83" t="s">
        <v>236</v>
      </c>
      <c r="F38" s="83" t="s">
        <v>123</v>
      </c>
      <c r="G38" s="84"/>
      <c r="H38" s="83" t="s">
        <v>237</v>
      </c>
      <c r="I38" s="83" t="s">
        <v>226</v>
      </c>
      <c r="J38" s="84"/>
      <c r="K38" s="83" t="s">
        <v>238</v>
      </c>
      <c r="L38" s="85" t="s">
        <v>228</v>
      </c>
    </row>
    <row r="39" spans="1:12" ht="13.5" customHeight="1" x14ac:dyDescent="0.2">
      <c r="A39" s="88"/>
      <c r="B39" s="83" t="s">
        <v>239</v>
      </c>
      <c r="C39" s="83" t="s">
        <v>240</v>
      </c>
      <c r="D39" s="84"/>
      <c r="E39" s="83" t="s">
        <v>241</v>
      </c>
      <c r="F39" s="83" t="s">
        <v>123</v>
      </c>
      <c r="G39" s="84"/>
      <c r="H39" s="83" t="s">
        <v>242</v>
      </c>
      <c r="I39" s="84" t="s">
        <v>180</v>
      </c>
      <c r="J39" s="84"/>
      <c r="K39" s="83" t="s">
        <v>243</v>
      </c>
      <c r="L39" s="85" t="s">
        <v>228</v>
      </c>
    </row>
    <row r="40" spans="1:12" ht="13.5" customHeight="1" x14ac:dyDescent="0.2">
      <c r="A40" s="88"/>
      <c r="B40" s="83" t="s">
        <v>244</v>
      </c>
      <c r="C40" s="83" t="s">
        <v>1</v>
      </c>
      <c r="D40" s="84"/>
      <c r="E40" s="83" t="s">
        <v>245</v>
      </c>
      <c r="F40" s="83" t="s">
        <v>123</v>
      </c>
      <c r="G40" s="84"/>
      <c r="H40" s="83" t="s">
        <v>246</v>
      </c>
      <c r="I40" s="84" t="s">
        <v>180</v>
      </c>
      <c r="J40" s="84"/>
      <c r="K40" s="83" t="s">
        <v>247</v>
      </c>
      <c r="L40" s="85" t="s">
        <v>228</v>
      </c>
    </row>
    <row r="41" spans="1:12" ht="13.5" customHeight="1" x14ac:dyDescent="0.2">
      <c r="A41" s="88"/>
      <c r="B41" s="83"/>
      <c r="C41" s="83"/>
      <c r="D41" s="84"/>
      <c r="E41" s="84" t="s">
        <v>248</v>
      </c>
      <c r="F41" s="83" t="s">
        <v>123</v>
      </c>
      <c r="G41" s="84"/>
      <c r="H41" s="83" t="s">
        <v>249</v>
      </c>
      <c r="I41" s="84" t="s">
        <v>180</v>
      </c>
      <c r="J41" s="84"/>
      <c r="K41" s="83"/>
      <c r="L41" s="85"/>
    </row>
    <row r="42" spans="1:12" ht="13.5" customHeight="1" x14ac:dyDescent="0.2">
      <c r="A42" s="98"/>
      <c r="B42" s="83"/>
      <c r="C42" s="83"/>
      <c r="D42" s="84"/>
      <c r="E42" s="83" t="s">
        <v>250</v>
      </c>
      <c r="F42" s="83" t="s">
        <v>123</v>
      </c>
      <c r="G42" s="84"/>
      <c r="H42" s="83"/>
      <c r="I42" s="83"/>
      <c r="J42" s="84"/>
      <c r="K42" s="83"/>
      <c r="L42" s="85"/>
    </row>
    <row r="43" spans="1:12" ht="13.5" customHeight="1" x14ac:dyDescent="0.2">
      <c r="A43" s="98"/>
      <c r="B43" s="83"/>
      <c r="C43" s="83"/>
      <c r="D43" s="84"/>
      <c r="E43" s="83" t="s">
        <v>251</v>
      </c>
      <c r="F43" s="83" t="s">
        <v>123</v>
      </c>
      <c r="G43" s="84"/>
      <c r="H43" s="83"/>
      <c r="I43" s="83"/>
      <c r="J43" s="84"/>
      <c r="K43" s="83"/>
      <c r="L43" s="85"/>
    </row>
    <row r="44" spans="1:12" ht="13.5" customHeight="1" x14ac:dyDescent="0.2">
      <c r="A44" s="98"/>
      <c r="B44" s="83"/>
      <c r="C44" s="83"/>
      <c r="D44" s="84"/>
      <c r="E44" s="83"/>
      <c r="F44" s="83"/>
      <c r="G44" s="84"/>
      <c r="H44" s="83"/>
      <c r="I44" s="83"/>
      <c r="J44" s="84"/>
      <c r="K44" s="83"/>
      <c r="L44" s="85"/>
    </row>
    <row r="45" spans="1:12" ht="13.5" customHeight="1" x14ac:dyDescent="0.2">
      <c r="A45" s="86">
        <v>5</v>
      </c>
      <c r="B45" s="87" t="s">
        <v>97</v>
      </c>
      <c r="C45" s="84"/>
      <c r="D45" s="87">
        <v>6</v>
      </c>
      <c r="E45" s="87" t="s">
        <v>90</v>
      </c>
      <c r="F45" s="84"/>
      <c r="G45" s="87">
        <v>7</v>
      </c>
      <c r="H45" s="87" t="s">
        <v>252</v>
      </c>
      <c r="I45" s="84"/>
      <c r="J45" s="87">
        <v>8</v>
      </c>
      <c r="K45" s="87" t="s">
        <v>93</v>
      </c>
      <c r="L45" s="43"/>
    </row>
    <row r="46" spans="1:12" ht="13.5" customHeight="1" x14ac:dyDescent="0.2">
      <c r="A46" s="88"/>
      <c r="B46" s="83" t="s">
        <v>253</v>
      </c>
      <c r="C46" s="83" t="s">
        <v>254</v>
      </c>
      <c r="D46" s="84"/>
      <c r="E46" s="83" t="s">
        <v>255</v>
      </c>
      <c r="F46" s="83" t="s">
        <v>141</v>
      </c>
      <c r="G46" s="84"/>
      <c r="H46" s="89" t="s">
        <v>256</v>
      </c>
      <c r="I46" s="83" t="s">
        <v>175</v>
      </c>
      <c r="J46" s="84"/>
      <c r="K46" s="83" t="s">
        <v>257</v>
      </c>
      <c r="L46" s="85" t="s">
        <v>180</v>
      </c>
    </row>
    <row r="47" spans="1:12" ht="13.5" customHeight="1" x14ac:dyDescent="0.2">
      <c r="A47" s="88"/>
      <c r="B47" s="83" t="s">
        <v>258</v>
      </c>
      <c r="C47" s="83" t="s">
        <v>259</v>
      </c>
      <c r="D47" s="84"/>
      <c r="E47" s="83" t="s">
        <v>260</v>
      </c>
      <c r="F47" s="83" t="s">
        <v>141</v>
      </c>
      <c r="G47" s="84"/>
      <c r="H47" s="89" t="s">
        <v>261</v>
      </c>
      <c r="I47" s="83" t="s">
        <v>175</v>
      </c>
      <c r="J47" s="84"/>
      <c r="K47" s="83" t="s">
        <v>262</v>
      </c>
      <c r="L47" s="85" t="s">
        <v>180</v>
      </c>
    </row>
    <row r="48" spans="1:12" ht="13.5" customHeight="1" x14ac:dyDescent="0.2">
      <c r="A48" s="88"/>
      <c r="B48" s="83" t="s">
        <v>263</v>
      </c>
      <c r="C48" s="83" t="s">
        <v>159</v>
      </c>
      <c r="D48" s="84"/>
      <c r="E48" s="83" t="s">
        <v>264</v>
      </c>
      <c r="F48" s="83" t="s">
        <v>141</v>
      </c>
      <c r="G48" s="84"/>
      <c r="H48" s="89" t="s">
        <v>265</v>
      </c>
      <c r="I48" s="83" t="s">
        <v>175</v>
      </c>
      <c r="J48" s="84"/>
      <c r="K48" s="83" t="s">
        <v>266</v>
      </c>
      <c r="L48" s="85" t="s">
        <v>180</v>
      </c>
    </row>
    <row r="49" spans="1:12" ht="13.5" customHeight="1" x14ac:dyDescent="0.2">
      <c r="A49" s="88"/>
      <c r="B49" s="89" t="s">
        <v>267</v>
      </c>
      <c r="C49" s="83" t="s">
        <v>0</v>
      </c>
      <c r="D49" s="84"/>
      <c r="E49" s="83" t="s">
        <v>268</v>
      </c>
      <c r="F49" s="83" t="s">
        <v>141</v>
      </c>
      <c r="G49" s="84"/>
      <c r="H49" s="83" t="s">
        <v>269</v>
      </c>
      <c r="I49" s="83" t="s">
        <v>175</v>
      </c>
      <c r="J49" s="84"/>
      <c r="K49" s="83" t="s">
        <v>270</v>
      </c>
      <c r="L49" s="85" t="s">
        <v>180</v>
      </c>
    </row>
    <row r="50" spans="1:12" ht="13.5" customHeight="1" x14ac:dyDescent="0.2">
      <c r="A50" s="98"/>
      <c r="B50" s="83" t="s">
        <v>271</v>
      </c>
      <c r="C50" s="83" t="s">
        <v>106</v>
      </c>
      <c r="D50" s="84"/>
      <c r="E50" s="83" t="s">
        <v>272</v>
      </c>
      <c r="F50" s="83" t="s">
        <v>1</v>
      </c>
      <c r="G50" s="84"/>
      <c r="H50" s="83" t="s">
        <v>273</v>
      </c>
      <c r="I50" s="83" t="s">
        <v>175</v>
      </c>
      <c r="J50" s="84"/>
      <c r="K50" s="83" t="s">
        <v>274</v>
      </c>
      <c r="L50" s="85" t="s">
        <v>275</v>
      </c>
    </row>
    <row r="51" spans="1:12" ht="13.5" customHeight="1" x14ac:dyDescent="0.2">
      <c r="A51" s="98"/>
      <c r="B51" s="89"/>
      <c r="C51" s="89"/>
      <c r="D51" s="84"/>
      <c r="E51" s="83" t="s">
        <v>276</v>
      </c>
      <c r="F51" s="83" t="s">
        <v>1</v>
      </c>
      <c r="G51" s="84"/>
      <c r="H51" s="83" t="s">
        <v>277</v>
      </c>
      <c r="I51" s="83" t="s">
        <v>175</v>
      </c>
      <c r="J51" s="84"/>
      <c r="K51" s="83" t="s">
        <v>278</v>
      </c>
      <c r="L51" s="85" t="s">
        <v>275</v>
      </c>
    </row>
    <row r="52" spans="1:12" ht="13.5" customHeight="1" x14ac:dyDescent="0.2">
      <c r="A52" s="98"/>
      <c r="B52" s="83"/>
      <c r="C52" s="83"/>
      <c r="D52" s="84"/>
      <c r="E52" s="83"/>
      <c r="F52" s="83"/>
      <c r="G52" s="84"/>
      <c r="H52" s="83" t="s">
        <v>279</v>
      </c>
      <c r="I52" s="84" t="s">
        <v>157</v>
      </c>
      <c r="J52" s="84"/>
      <c r="K52" s="83"/>
      <c r="L52" s="85"/>
    </row>
    <row r="53" spans="1:12" ht="13.5" customHeight="1" x14ac:dyDescent="0.2">
      <c r="A53" s="100"/>
      <c r="B53" s="95"/>
      <c r="C53" s="95"/>
      <c r="D53" s="96"/>
      <c r="E53" s="95"/>
      <c r="F53" s="95"/>
      <c r="G53" s="96"/>
      <c r="H53" s="95"/>
      <c r="I53" s="96"/>
      <c r="J53" s="96"/>
      <c r="K53" s="95"/>
      <c r="L53" s="97"/>
    </row>
    <row r="54" spans="1:12" ht="13.5" customHeight="1" x14ac:dyDescent="0.2">
      <c r="A54" s="101"/>
      <c r="B54" s="102"/>
      <c r="C54" s="102"/>
      <c r="D54" s="103"/>
      <c r="E54" s="102"/>
      <c r="F54" s="102"/>
      <c r="G54" s="103"/>
      <c r="H54" s="102"/>
      <c r="I54" s="103"/>
      <c r="J54" s="103"/>
      <c r="K54" s="102"/>
      <c r="L54" s="102"/>
    </row>
    <row r="55" spans="1:12" ht="13.5" customHeight="1" x14ac:dyDescent="0.2">
      <c r="A55" s="104"/>
      <c r="B55" s="95"/>
      <c r="C55" s="95"/>
      <c r="D55" s="96"/>
      <c r="E55" s="95"/>
      <c r="F55" s="95"/>
      <c r="G55" s="96"/>
      <c r="H55" s="95"/>
      <c r="I55" s="96"/>
      <c r="J55" s="96"/>
      <c r="K55" s="95"/>
      <c r="L55" s="95"/>
    </row>
    <row r="56" spans="1:12" ht="13.5" customHeight="1" x14ac:dyDescent="0.2">
      <c r="A56" s="72" t="s">
        <v>118</v>
      </c>
      <c r="B56" s="73"/>
      <c r="C56" s="73"/>
      <c r="D56" s="74"/>
      <c r="E56" s="73"/>
      <c r="F56" s="73"/>
      <c r="G56" s="74"/>
      <c r="H56" s="73"/>
      <c r="I56" s="73"/>
      <c r="J56" s="74"/>
      <c r="K56" s="73"/>
      <c r="L56" s="75"/>
    </row>
    <row r="57" spans="1:12" s="81" customFormat="1" ht="13.5" customHeight="1" x14ac:dyDescent="0.2">
      <c r="A57" s="77" t="s">
        <v>280</v>
      </c>
      <c r="B57" s="78"/>
      <c r="C57" s="78"/>
      <c r="D57" s="79"/>
      <c r="E57" s="78"/>
      <c r="F57" s="78"/>
      <c r="G57" s="79"/>
      <c r="H57" s="78"/>
      <c r="I57" s="78"/>
      <c r="J57" s="79"/>
      <c r="K57" s="78"/>
      <c r="L57" s="80"/>
    </row>
    <row r="58" spans="1:12" ht="13.5" customHeight="1" x14ac:dyDescent="0.2">
      <c r="A58" s="88"/>
      <c r="B58" s="83"/>
      <c r="C58" s="83"/>
      <c r="D58" s="83"/>
      <c r="E58" s="83"/>
      <c r="F58" s="83"/>
      <c r="G58" s="84"/>
      <c r="H58" s="83"/>
      <c r="I58" s="83"/>
      <c r="J58" s="83"/>
      <c r="K58" s="83"/>
      <c r="L58" s="85"/>
    </row>
    <row r="59" spans="1:12" s="81" customFormat="1" ht="13.5" customHeight="1" x14ac:dyDescent="0.2">
      <c r="A59" s="86">
        <v>1</v>
      </c>
      <c r="B59" s="87" t="s">
        <v>0</v>
      </c>
      <c r="C59" s="87"/>
      <c r="D59" s="87">
        <v>2</v>
      </c>
      <c r="E59" s="87" t="s">
        <v>98</v>
      </c>
      <c r="F59" s="87"/>
      <c r="G59" s="87">
        <v>3</v>
      </c>
      <c r="H59" s="87" t="s">
        <v>281</v>
      </c>
      <c r="I59" s="87"/>
      <c r="J59" s="87">
        <v>4</v>
      </c>
      <c r="K59" s="87" t="s">
        <v>106</v>
      </c>
      <c r="L59" s="92"/>
    </row>
    <row r="60" spans="1:12" s="91" customFormat="1" ht="13.5" customHeight="1" x14ac:dyDescent="0.2">
      <c r="A60" s="88"/>
      <c r="B60" s="83" t="s">
        <v>282</v>
      </c>
      <c r="C60" s="83" t="s">
        <v>0</v>
      </c>
      <c r="D60" s="83"/>
      <c r="E60" s="83" t="s">
        <v>283</v>
      </c>
      <c r="F60" s="83" t="s">
        <v>125</v>
      </c>
      <c r="G60" s="83"/>
      <c r="H60" s="83" t="s">
        <v>284</v>
      </c>
      <c r="I60" s="83" t="s">
        <v>281</v>
      </c>
      <c r="J60" s="83"/>
      <c r="K60" s="84" t="s">
        <v>285</v>
      </c>
      <c r="L60" s="85" t="s">
        <v>106</v>
      </c>
    </row>
    <row r="61" spans="1:12" ht="13.5" customHeight="1" x14ac:dyDescent="0.2">
      <c r="A61" s="88"/>
      <c r="B61" s="83" t="s">
        <v>286</v>
      </c>
      <c r="C61" s="83" t="s">
        <v>0</v>
      </c>
      <c r="D61" s="84"/>
      <c r="E61" s="83" t="s">
        <v>287</v>
      </c>
      <c r="F61" s="83" t="s">
        <v>116</v>
      </c>
      <c r="G61" s="84"/>
      <c r="H61" s="83" t="s">
        <v>288</v>
      </c>
      <c r="I61" s="83" t="s">
        <v>281</v>
      </c>
      <c r="J61" s="84"/>
      <c r="K61" s="83" t="s">
        <v>289</v>
      </c>
      <c r="L61" s="85" t="s">
        <v>106</v>
      </c>
    </row>
    <row r="62" spans="1:12" ht="13.5" customHeight="1" x14ac:dyDescent="0.2">
      <c r="A62" s="88"/>
      <c r="B62" s="83" t="s">
        <v>290</v>
      </c>
      <c r="C62" s="83" t="s">
        <v>0</v>
      </c>
      <c r="D62" s="84"/>
      <c r="E62" s="83" t="s">
        <v>291</v>
      </c>
      <c r="F62" s="84" t="s">
        <v>188</v>
      </c>
      <c r="G62" s="84"/>
      <c r="H62" s="83" t="s">
        <v>292</v>
      </c>
      <c r="I62" s="83" t="s">
        <v>281</v>
      </c>
      <c r="J62" s="84"/>
      <c r="K62" s="83" t="s">
        <v>293</v>
      </c>
      <c r="L62" s="85" t="s">
        <v>106</v>
      </c>
    </row>
    <row r="63" spans="1:12" ht="13.5" customHeight="1" x14ac:dyDescent="0.2">
      <c r="A63" s="88"/>
      <c r="B63" s="83" t="s">
        <v>294</v>
      </c>
      <c r="C63" s="83" t="s">
        <v>0</v>
      </c>
      <c r="D63" s="84"/>
      <c r="E63" s="83" t="s">
        <v>295</v>
      </c>
      <c r="F63" s="83" t="s">
        <v>125</v>
      </c>
      <c r="G63" s="84"/>
      <c r="H63" s="89" t="s">
        <v>296</v>
      </c>
      <c r="I63" s="89" t="s">
        <v>297</v>
      </c>
      <c r="J63" s="84"/>
      <c r="K63" s="83" t="s">
        <v>298</v>
      </c>
      <c r="L63" s="85" t="s">
        <v>106</v>
      </c>
    </row>
    <row r="64" spans="1:12" ht="13.5" customHeight="1" x14ac:dyDescent="0.2">
      <c r="A64" s="88"/>
      <c r="B64" s="83" t="s">
        <v>299</v>
      </c>
      <c r="C64" s="83" t="s">
        <v>0</v>
      </c>
      <c r="D64" s="84"/>
      <c r="E64" s="83" t="s">
        <v>300</v>
      </c>
      <c r="F64" s="83" t="s">
        <v>125</v>
      </c>
      <c r="G64" s="84"/>
      <c r="H64" s="83" t="s">
        <v>301</v>
      </c>
      <c r="I64" s="83" t="s">
        <v>281</v>
      </c>
      <c r="J64" s="84"/>
      <c r="K64" s="83" t="s">
        <v>302</v>
      </c>
      <c r="L64" s="85" t="s">
        <v>106</v>
      </c>
    </row>
    <row r="65" spans="1:12" ht="13.5" customHeight="1" x14ac:dyDescent="0.2">
      <c r="A65" s="88"/>
      <c r="B65" s="83" t="s">
        <v>303</v>
      </c>
      <c r="C65" s="83" t="s">
        <v>0</v>
      </c>
      <c r="D65" s="84"/>
      <c r="E65" s="83"/>
      <c r="F65" s="83"/>
      <c r="G65" s="84"/>
      <c r="H65" s="83"/>
      <c r="I65" s="83"/>
      <c r="J65" s="84"/>
      <c r="K65" s="83" t="s">
        <v>304</v>
      </c>
      <c r="L65" s="85" t="s">
        <v>106</v>
      </c>
    </row>
    <row r="66" spans="1:12" ht="13.5" customHeight="1" x14ac:dyDescent="0.2">
      <c r="A66" s="88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5"/>
    </row>
    <row r="67" spans="1:12" s="81" customFormat="1" ht="13.5" customHeight="1" x14ac:dyDescent="0.2">
      <c r="A67" s="86">
        <v>5</v>
      </c>
      <c r="B67" s="87" t="s">
        <v>117</v>
      </c>
      <c r="C67" s="87"/>
      <c r="D67" s="87">
        <v>6</v>
      </c>
      <c r="E67" s="87" t="s">
        <v>99</v>
      </c>
      <c r="F67" s="87"/>
      <c r="G67" s="87">
        <v>7</v>
      </c>
      <c r="H67" s="87" t="s">
        <v>111</v>
      </c>
      <c r="I67" s="87"/>
      <c r="J67" s="87">
        <v>8</v>
      </c>
      <c r="K67" s="87" t="s">
        <v>116</v>
      </c>
      <c r="L67" s="92"/>
    </row>
    <row r="68" spans="1:12" ht="13.5" customHeight="1" x14ac:dyDescent="0.2">
      <c r="A68" s="88"/>
      <c r="B68" s="83" t="s">
        <v>305</v>
      </c>
      <c r="C68" s="83" t="s">
        <v>123</v>
      </c>
      <c r="D68" s="84"/>
      <c r="E68" s="83" t="s">
        <v>306</v>
      </c>
      <c r="F68" s="83" t="s">
        <v>99</v>
      </c>
      <c r="G68" s="84"/>
      <c r="H68" s="83" t="s">
        <v>307</v>
      </c>
      <c r="I68" s="83" t="s">
        <v>111</v>
      </c>
      <c r="J68" s="84"/>
      <c r="K68" s="84" t="s">
        <v>308</v>
      </c>
      <c r="L68" s="85" t="s">
        <v>116</v>
      </c>
    </row>
    <row r="69" spans="1:12" ht="13.5" customHeight="1" x14ac:dyDescent="0.2">
      <c r="A69" s="88"/>
      <c r="B69" s="84" t="s">
        <v>309</v>
      </c>
      <c r="C69" s="83" t="s">
        <v>123</v>
      </c>
      <c r="D69" s="84"/>
      <c r="E69" s="83" t="s">
        <v>310</v>
      </c>
      <c r="F69" s="83" t="s">
        <v>99</v>
      </c>
      <c r="G69" s="84"/>
      <c r="H69" s="83" t="s">
        <v>311</v>
      </c>
      <c r="I69" s="83" t="s">
        <v>111</v>
      </c>
      <c r="J69" s="84"/>
      <c r="K69" s="84" t="s">
        <v>312</v>
      </c>
      <c r="L69" s="85" t="s">
        <v>116</v>
      </c>
    </row>
    <row r="70" spans="1:12" ht="13.5" customHeight="1" x14ac:dyDescent="0.2">
      <c r="A70" s="88"/>
      <c r="B70" s="83" t="s">
        <v>313</v>
      </c>
      <c r="C70" s="83" t="s">
        <v>123</v>
      </c>
      <c r="D70" s="84"/>
      <c r="E70" s="83" t="s">
        <v>314</v>
      </c>
      <c r="F70" s="83" t="s">
        <v>99</v>
      </c>
      <c r="G70" s="84"/>
      <c r="H70" s="83" t="s">
        <v>315</v>
      </c>
      <c r="I70" s="83" t="s">
        <v>111</v>
      </c>
      <c r="J70" s="84"/>
      <c r="K70" s="84" t="s">
        <v>316</v>
      </c>
      <c r="L70" s="85" t="s">
        <v>116</v>
      </c>
    </row>
    <row r="71" spans="1:12" ht="13.5" customHeight="1" x14ac:dyDescent="0.2">
      <c r="A71" s="88"/>
      <c r="B71" s="83" t="s">
        <v>317</v>
      </c>
      <c r="C71" s="83" t="s">
        <v>123</v>
      </c>
      <c r="D71" s="84"/>
      <c r="E71" s="84" t="s">
        <v>318</v>
      </c>
      <c r="F71" s="83" t="s">
        <v>99</v>
      </c>
      <c r="G71" s="84"/>
      <c r="H71" s="83" t="s">
        <v>319</v>
      </c>
      <c r="I71" s="83" t="s">
        <v>320</v>
      </c>
      <c r="J71" s="84"/>
      <c r="K71" s="84" t="s">
        <v>321</v>
      </c>
      <c r="L71" s="85" t="s">
        <v>116</v>
      </c>
    </row>
    <row r="72" spans="1:12" ht="13.5" customHeight="1" x14ac:dyDescent="0.2">
      <c r="A72" s="88"/>
      <c r="B72" s="83" t="s">
        <v>322</v>
      </c>
      <c r="C72" s="83" t="s">
        <v>123</v>
      </c>
      <c r="D72" s="84"/>
      <c r="E72" s="84" t="s">
        <v>323</v>
      </c>
      <c r="F72" s="83" t="s">
        <v>99</v>
      </c>
      <c r="G72" s="84"/>
      <c r="H72" s="83" t="s">
        <v>324</v>
      </c>
      <c r="I72" s="83" t="s">
        <v>226</v>
      </c>
      <c r="J72" s="84"/>
      <c r="K72" s="84" t="s">
        <v>325</v>
      </c>
      <c r="L72" s="85" t="s">
        <v>116</v>
      </c>
    </row>
    <row r="73" spans="1:12" ht="13.5" customHeight="1" x14ac:dyDescent="0.2">
      <c r="A73" s="88"/>
      <c r="B73" s="83" t="s">
        <v>326</v>
      </c>
      <c r="C73" s="83" t="s">
        <v>123</v>
      </c>
      <c r="D73" s="84"/>
      <c r="E73" s="84"/>
      <c r="F73" s="83"/>
      <c r="G73" s="84"/>
      <c r="H73" s="83"/>
      <c r="I73" s="83"/>
      <c r="J73" s="84"/>
      <c r="K73" s="84"/>
      <c r="L73" s="43"/>
    </row>
    <row r="74" spans="1:12" ht="13.5" customHeight="1" x14ac:dyDescent="0.2">
      <c r="A74" s="88"/>
      <c r="B74" s="83" t="s">
        <v>327</v>
      </c>
      <c r="C74" s="83" t="s">
        <v>123</v>
      </c>
      <c r="D74" s="84"/>
      <c r="E74" s="83"/>
      <c r="F74" s="83"/>
      <c r="G74" s="84"/>
      <c r="H74" s="83"/>
      <c r="I74" s="83"/>
      <c r="J74" s="84"/>
      <c r="K74" s="83"/>
      <c r="L74" s="43"/>
    </row>
    <row r="75" spans="1:12" ht="13.5" customHeight="1" x14ac:dyDescent="0.2">
      <c r="A75" s="88"/>
      <c r="B75" s="83"/>
      <c r="C75" s="83"/>
      <c r="D75" s="84"/>
      <c r="E75" s="83"/>
      <c r="F75" s="83"/>
      <c r="G75" s="84"/>
      <c r="H75" s="83"/>
      <c r="I75" s="83"/>
      <c r="J75" s="84"/>
      <c r="K75" s="83"/>
      <c r="L75" s="43"/>
    </row>
    <row r="76" spans="1:12" ht="14.25" customHeight="1" x14ac:dyDescent="0.2">
      <c r="A76" s="86">
        <v>9</v>
      </c>
      <c r="B76" s="87" t="s">
        <v>100</v>
      </c>
      <c r="C76" s="87"/>
      <c r="D76" s="87">
        <v>10</v>
      </c>
      <c r="E76" s="87" t="s">
        <v>114</v>
      </c>
      <c r="F76" s="84"/>
      <c r="G76" s="87">
        <v>11</v>
      </c>
      <c r="H76" s="87" t="s">
        <v>102</v>
      </c>
      <c r="I76" s="84"/>
      <c r="J76" s="87">
        <v>12</v>
      </c>
      <c r="K76" s="87" t="s">
        <v>115</v>
      </c>
      <c r="L76" s="43"/>
    </row>
    <row r="77" spans="1:12" ht="14.25" customHeight="1" x14ac:dyDescent="0.2">
      <c r="A77" s="88"/>
      <c r="B77" s="83" t="s">
        <v>328</v>
      </c>
      <c r="C77" s="83" t="s">
        <v>297</v>
      </c>
      <c r="D77" s="84"/>
      <c r="E77" s="83" t="s">
        <v>329</v>
      </c>
      <c r="F77" s="83" t="s">
        <v>228</v>
      </c>
      <c r="G77" s="84"/>
      <c r="H77" s="83" t="s">
        <v>330</v>
      </c>
      <c r="I77" s="83" t="s">
        <v>331</v>
      </c>
      <c r="J77" s="84"/>
      <c r="K77" s="83" t="s">
        <v>332</v>
      </c>
      <c r="L77" s="85" t="s">
        <v>205</v>
      </c>
    </row>
    <row r="78" spans="1:12" ht="14.25" customHeight="1" x14ac:dyDescent="0.2">
      <c r="A78" s="88"/>
      <c r="B78" s="83" t="s">
        <v>333</v>
      </c>
      <c r="C78" s="83" t="s">
        <v>228</v>
      </c>
      <c r="D78" s="84"/>
      <c r="E78" s="83" t="s">
        <v>334</v>
      </c>
      <c r="F78" s="83" t="s">
        <v>228</v>
      </c>
      <c r="G78" s="84"/>
      <c r="H78" s="83" t="s">
        <v>335</v>
      </c>
      <c r="I78" s="83" t="s">
        <v>331</v>
      </c>
      <c r="J78" s="84"/>
      <c r="K78" s="83" t="s">
        <v>336</v>
      </c>
      <c r="L78" s="85" t="s">
        <v>205</v>
      </c>
    </row>
    <row r="79" spans="1:12" ht="14.25" customHeight="1" x14ac:dyDescent="0.2">
      <c r="A79" s="88"/>
      <c r="B79" s="83" t="s">
        <v>337</v>
      </c>
      <c r="C79" s="83" t="s">
        <v>228</v>
      </c>
      <c r="D79" s="84"/>
      <c r="E79" s="83" t="s">
        <v>338</v>
      </c>
      <c r="F79" s="83" t="s">
        <v>228</v>
      </c>
      <c r="G79" s="84"/>
      <c r="H79" s="83" t="s">
        <v>339</v>
      </c>
      <c r="I79" s="83" t="s">
        <v>331</v>
      </c>
      <c r="J79" s="84"/>
      <c r="K79" s="83" t="s">
        <v>340</v>
      </c>
      <c r="L79" s="85" t="s">
        <v>205</v>
      </c>
    </row>
    <row r="80" spans="1:12" ht="14.25" customHeight="1" x14ac:dyDescent="0.2">
      <c r="A80" s="88"/>
      <c r="B80" s="84" t="s">
        <v>341</v>
      </c>
      <c r="C80" s="83" t="s">
        <v>228</v>
      </c>
      <c r="D80" s="84"/>
      <c r="E80" s="83" t="s">
        <v>342</v>
      </c>
      <c r="F80" s="83" t="s">
        <v>228</v>
      </c>
      <c r="G80" s="84"/>
      <c r="H80" s="83" t="s">
        <v>343</v>
      </c>
      <c r="I80" s="83" t="s">
        <v>331</v>
      </c>
      <c r="J80" s="84"/>
      <c r="K80" s="83" t="s">
        <v>344</v>
      </c>
      <c r="L80" s="85" t="s">
        <v>205</v>
      </c>
    </row>
    <row r="81" spans="1:12" ht="14.25" customHeight="1" x14ac:dyDescent="0.2">
      <c r="A81" s="88"/>
      <c r="B81" s="83" t="s">
        <v>345</v>
      </c>
      <c r="C81" s="83" t="s">
        <v>228</v>
      </c>
      <c r="D81" s="84"/>
      <c r="E81" s="83" t="s">
        <v>346</v>
      </c>
      <c r="F81" s="83" t="s">
        <v>228</v>
      </c>
      <c r="G81" s="84"/>
      <c r="H81" s="83" t="s">
        <v>347</v>
      </c>
      <c r="I81" s="83" t="s">
        <v>331</v>
      </c>
      <c r="J81" s="84"/>
      <c r="K81" s="83" t="s">
        <v>348</v>
      </c>
      <c r="L81" s="85" t="s">
        <v>205</v>
      </c>
    </row>
    <row r="82" spans="1:12" ht="14.25" customHeight="1" x14ac:dyDescent="0.2">
      <c r="A82" s="88"/>
      <c r="B82" s="83"/>
      <c r="C82" s="83"/>
      <c r="D82" s="84"/>
      <c r="G82" s="84"/>
      <c r="H82" s="83" t="s">
        <v>349</v>
      </c>
      <c r="I82" s="83" t="s">
        <v>331</v>
      </c>
      <c r="J82" s="84"/>
      <c r="K82" s="83" t="s">
        <v>350</v>
      </c>
      <c r="L82" s="85" t="s">
        <v>351</v>
      </c>
    </row>
    <row r="83" spans="1:12" ht="14.25" customHeight="1" x14ac:dyDescent="0.2">
      <c r="A83" s="88"/>
      <c r="B83" s="83"/>
      <c r="C83" s="83"/>
      <c r="D83" s="84"/>
      <c r="G83" s="84"/>
      <c r="H83" s="83" t="s">
        <v>352</v>
      </c>
      <c r="I83" s="83" t="s">
        <v>331</v>
      </c>
      <c r="J83" s="84"/>
      <c r="K83" s="83"/>
      <c r="L83" s="85"/>
    </row>
    <row r="84" spans="1:12" ht="14.25" customHeight="1" x14ac:dyDescent="0.2">
      <c r="A84" s="88"/>
      <c r="B84" s="83"/>
      <c r="C84" s="83"/>
      <c r="D84" s="84"/>
      <c r="E84" s="83"/>
      <c r="F84" s="83"/>
      <c r="G84" s="84"/>
      <c r="H84" s="83"/>
      <c r="I84" s="83"/>
      <c r="J84" s="84"/>
      <c r="K84" s="83"/>
      <c r="L84" s="85"/>
    </row>
    <row r="85" spans="1:12" ht="14.25" customHeight="1" x14ac:dyDescent="0.2">
      <c r="A85" s="86">
        <v>13</v>
      </c>
      <c r="B85" s="87" t="s">
        <v>110</v>
      </c>
      <c r="C85" s="84"/>
      <c r="D85" s="87">
        <v>14</v>
      </c>
      <c r="E85" s="87" t="s">
        <v>105</v>
      </c>
      <c r="F85" s="87"/>
      <c r="G85" s="87">
        <v>15</v>
      </c>
      <c r="H85" s="87" t="s">
        <v>103</v>
      </c>
      <c r="I85" s="87"/>
      <c r="J85" s="87">
        <v>16</v>
      </c>
      <c r="K85" s="87" t="s">
        <v>104</v>
      </c>
      <c r="L85" s="92"/>
    </row>
    <row r="86" spans="1:12" ht="14.25" customHeight="1" x14ac:dyDescent="0.2">
      <c r="A86" s="88"/>
      <c r="B86" s="89" t="s">
        <v>353</v>
      </c>
      <c r="C86" s="83" t="s">
        <v>190</v>
      </c>
      <c r="D86" s="84"/>
      <c r="E86" s="83" t="s">
        <v>354</v>
      </c>
      <c r="F86" s="83" t="s">
        <v>190</v>
      </c>
      <c r="G86" s="84"/>
      <c r="H86" s="83" t="s">
        <v>355</v>
      </c>
      <c r="I86" s="83" t="s">
        <v>103</v>
      </c>
      <c r="J86" s="84"/>
      <c r="K86" s="89" t="s">
        <v>356</v>
      </c>
      <c r="L86" s="85" t="s">
        <v>131</v>
      </c>
    </row>
    <row r="87" spans="1:12" ht="14.25" customHeight="1" x14ac:dyDescent="0.2">
      <c r="A87" s="88"/>
      <c r="B87" s="83" t="s">
        <v>357</v>
      </c>
      <c r="C87" s="83" t="s">
        <v>190</v>
      </c>
      <c r="D87" s="84"/>
      <c r="E87" s="83" t="s">
        <v>358</v>
      </c>
      <c r="F87" s="83" t="s">
        <v>190</v>
      </c>
      <c r="G87" s="84"/>
      <c r="H87" s="83" t="s">
        <v>359</v>
      </c>
      <c r="I87" s="83" t="s">
        <v>103</v>
      </c>
      <c r="J87" s="84"/>
      <c r="K87" s="89" t="s">
        <v>360</v>
      </c>
      <c r="L87" s="85" t="s">
        <v>131</v>
      </c>
    </row>
    <row r="88" spans="1:12" ht="14.25" customHeight="1" x14ac:dyDescent="0.2">
      <c r="A88" s="88"/>
      <c r="B88" s="83" t="s">
        <v>361</v>
      </c>
      <c r="C88" s="83" t="s">
        <v>190</v>
      </c>
      <c r="D88" s="84"/>
      <c r="E88" s="83" t="s">
        <v>362</v>
      </c>
      <c r="F88" s="83" t="s">
        <v>190</v>
      </c>
      <c r="G88" s="84"/>
      <c r="H88" s="83" t="s">
        <v>363</v>
      </c>
      <c r="I88" s="83" t="s">
        <v>103</v>
      </c>
      <c r="J88" s="84"/>
      <c r="K88" s="89" t="s">
        <v>364</v>
      </c>
      <c r="L88" s="85" t="s">
        <v>131</v>
      </c>
    </row>
    <row r="89" spans="1:12" ht="14.25" customHeight="1" x14ac:dyDescent="0.2">
      <c r="A89" s="88"/>
      <c r="B89" s="83" t="s">
        <v>365</v>
      </c>
      <c r="C89" s="105" t="s">
        <v>366</v>
      </c>
      <c r="D89" s="84"/>
      <c r="E89" s="89" t="s">
        <v>367</v>
      </c>
      <c r="F89" s="83" t="s">
        <v>190</v>
      </c>
      <c r="G89" s="84"/>
      <c r="H89" s="83" t="s">
        <v>368</v>
      </c>
      <c r="I89" s="83" t="s">
        <v>103</v>
      </c>
      <c r="J89" s="84"/>
      <c r="K89" s="89" t="s">
        <v>369</v>
      </c>
      <c r="L89" s="85" t="s">
        <v>131</v>
      </c>
    </row>
    <row r="90" spans="1:12" ht="14.25" customHeight="1" x14ac:dyDescent="0.2">
      <c r="A90" s="88"/>
      <c r="B90" s="83" t="s">
        <v>370</v>
      </c>
      <c r="C90" s="105" t="s">
        <v>366</v>
      </c>
      <c r="D90" s="84"/>
      <c r="E90" s="83" t="s">
        <v>371</v>
      </c>
      <c r="F90" s="83" t="s">
        <v>190</v>
      </c>
      <c r="G90" s="84"/>
      <c r="H90" s="83" t="s">
        <v>372</v>
      </c>
      <c r="I90" s="83" t="s">
        <v>351</v>
      </c>
      <c r="J90" s="84"/>
      <c r="K90" s="89" t="s">
        <v>373</v>
      </c>
      <c r="L90" s="85" t="s">
        <v>0</v>
      </c>
    </row>
    <row r="91" spans="1:12" ht="14.25" customHeight="1" x14ac:dyDescent="0.2">
      <c r="A91" s="88"/>
      <c r="B91" s="83"/>
      <c r="C91" s="83"/>
      <c r="D91" s="84"/>
      <c r="E91" s="83"/>
      <c r="F91" s="83"/>
      <c r="G91" s="84"/>
      <c r="H91" s="91" t="s">
        <v>374</v>
      </c>
      <c r="I91" s="83" t="s">
        <v>351</v>
      </c>
      <c r="J91" s="84"/>
      <c r="K91" s="89" t="s">
        <v>375</v>
      </c>
      <c r="L91" s="85" t="s">
        <v>131</v>
      </c>
    </row>
    <row r="92" spans="1:12" ht="14.25" customHeight="1" x14ac:dyDescent="0.2">
      <c r="A92" s="88"/>
      <c r="B92" s="83"/>
      <c r="C92" s="83"/>
      <c r="D92" s="84"/>
      <c r="E92" s="83"/>
      <c r="F92" s="83"/>
      <c r="G92" s="84"/>
      <c r="H92" s="83"/>
      <c r="I92" s="83"/>
      <c r="J92" s="84"/>
      <c r="K92" s="89"/>
      <c r="L92" s="85"/>
    </row>
    <row r="93" spans="1:12" ht="14.25" customHeight="1" x14ac:dyDescent="0.2">
      <c r="A93" s="86">
        <v>17</v>
      </c>
      <c r="B93" s="106" t="s">
        <v>101</v>
      </c>
      <c r="C93" s="87"/>
      <c r="D93" s="87">
        <v>18</v>
      </c>
      <c r="E93" s="106" t="s">
        <v>149</v>
      </c>
      <c r="F93" s="83"/>
      <c r="G93" s="84"/>
      <c r="H93" s="83"/>
      <c r="I93" s="83"/>
      <c r="J93" s="84"/>
      <c r="K93" s="89"/>
      <c r="L93" s="85"/>
    </row>
    <row r="94" spans="1:12" ht="14.25" customHeight="1" x14ac:dyDescent="0.2">
      <c r="A94" s="82"/>
      <c r="B94" s="83" t="s">
        <v>376</v>
      </c>
      <c r="C94" s="83" t="s">
        <v>159</v>
      </c>
      <c r="D94" s="84"/>
      <c r="E94" s="83" t="s">
        <v>377</v>
      </c>
      <c r="F94" s="83" t="s">
        <v>149</v>
      </c>
      <c r="G94" s="84"/>
      <c r="H94" s="83"/>
      <c r="I94" s="83"/>
      <c r="J94" s="84"/>
      <c r="K94" s="89"/>
      <c r="L94" s="85"/>
    </row>
    <row r="95" spans="1:12" ht="14.25" customHeight="1" x14ac:dyDescent="0.2">
      <c r="A95" s="82"/>
      <c r="B95" s="89" t="s">
        <v>378</v>
      </c>
      <c r="C95" s="83" t="s">
        <v>159</v>
      </c>
      <c r="D95" s="84"/>
      <c r="E95" s="83" t="s">
        <v>379</v>
      </c>
      <c r="F95" s="83" t="s">
        <v>149</v>
      </c>
      <c r="G95" s="84"/>
      <c r="H95" s="83"/>
      <c r="I95" s="83"/>
      <c r="J95" s="84"/>
      <c r="K95" s="89"/>
      <c r="L95" s="85"/>
    </row>
    <row r="96" spans="1:12" ht="14.25" customHeight="1" x14ac:dyDescent="0.2">
      <c r="A96" s="82"/>
      <c r="B96" s="83" t="s">
        <v>380</v>
      </c>
      <c r="C96" s="83" t="s">
        <v>159</v>
      </c>
      <c r="D96" s="84"/>
      <c r="E96" s="90" t="s">
        <v>381</v>
      </c>
      <c r="F96" s="83" t="s">
        <v>149</v>
      </c>
      <c r="G96" s="84"/>
      <c r="H96" s="83"/>
      <c r="I96" s="83"/>
      <c r="J96" s="84"/>
      <c r="K96" s="89"/>
      <c r="L96" s="85"/>
    </row>
    <row r="97" spans="1:12" ht="14.25" customHeight="1" x14ac:dyDescent="0.2">
      <c r="A97" s="82"/>
      <c r="B97" s="83" t="s">
        <v>382</v>
      </c>
      <c r="C97" s="83" t="s">
        <v>159</v>
      </c>
      <c r="D97" s="84"/>
      <c r="E97" s="90" t="s">
        <v>389</v>
      </c>
      <c r="F97" s="83" t="s">
        <v>149</v>
      </c>
      <c r="G97" s="84"/>
      <c r="H97" s="83"/>
      <c r="I97" s="83"/>
      <c r="J97" s="84"/>
      <c r="K97" s="89"/>
      <c r="L97" s="85"/>
    </row>
    <row r="98" spans="1:12" ht="14.25" customHeight="1" x14ac:dyDescent="0.2">
      <c r="A98" s="82"/>
      <c r="B98" s="89" t="s">
        <v>383</v>
      </c>
      <c r="C98" s="83" t="s">
        <v>159</v>
      </c>
      <c r="D98" s="84"/>
      <c r="E98" s="83" t="s">
        <v>384</v>
      </c>
      <c r="F98" s="83" t="s">
        <v>149</v>
      </c>
      <c r="G98" s="84"/>
      <c r="H98" s="83"/>
      <c r="I98" s="83"/>
      <c r="J98" s="84"/>
      <c r="K98" s="89"/>
      <c r="L98" s="85"/>
    </row>
    <row r="99" spans="1:12" ht="14.25" customHeight="1" x14ac:dyDescent="0.2">
      <c r="A99" s="82"/>
      <c r="B99" s="83" t="s">
        <v>385</v>
      </c>
      <c r="C99" s="83" t="s">
        <v>159</v>
      </c>
      <c r="D99" s="84"/>
      <c r="E99" s="83" t="s">
        <v>386</v>
      </c>
      <c r="F99" s="83" t="s">
        <v>149</v>
      </c>
      <c r="G99" s="84"/>
      <c r="H99" s="83"/>
      <c r="I99" s="83"/>
      <c r="J99" s="84"/>
      <c r="K99" s="89"/>
      <c r="L99" s="85"/>
    </row>
    <row r="100" spans="1:12" ht="14.25" customHeight="1" x14ac:dyDescent="0.2">
      <c r="A100" s="82"/>
      <c r="B100" s="89" t="s">
        <v>387</v>
      </c>
      <c r="C100" s="83" t="s">
        <v>0</v>
      </c>
      <c r="D100" s="84"/>
      <c r="E100" s="83" t="s">
        <v>388</v>
      </c>
      <c r="F100" s="83" t="s">
        <v>149</v>
      </c>
      <c r="G100" s="84"/>
      <c r="H100" s="83"/>
      <c r="I100" s="83"/>
      <c r="J100" s="84"/>
      <c r="K100" s="83"/>
      <c r="L100" s="85"/>
    </row>
    <row r="101" spans="1:12" ht="14.25" customHeight="1" x14ac:dyDescent="0.2">
      <c r="A101" s="107"/>
      <c r="B101" s="108"/>
      <c r="C101" s="108"/>
      <c r="D101" s="109"/>
      <c r="E101" s="110"/>
      <c r="F101" s="111"/>
      <c r="G101" s="108"/>
      <c r="H101" s="108"/>
      <c r="I101" s="108"/>
      <c r="J101" s="108"/>
      <c r="K101" s="108"/>
      <c r="L101" s="112"/>
    </row>
    <row r="102" spans="1:12" ht="13.5" customHeight="1" x14ac:dyDescent="0.2">
      <c r="B102" s="90"/>
      <c r="C102" s="90"/>
      <c r="K102" s="90"/>
      <c r="L102" s="90"/>
    </row>
    <row r="103" spans="1:12" ht="13.5" customHeight="1" x14ac:dyDescent="0.2">
      <c r="B103" s="76"/>
      <c r="C103" s="76"/>
      <c r="E103" s="76"/>
      <c r="F103" s="76"/>
      <c r="H103" s="76"/>
      <c r="I103" s="76"/>
      <c r="K103" s="76"/>
      <c r="L103" s="76"/>
    </row>
    <row r="104" spans="1:12" x14ac:dyDescent="0.2">
      <c r="B104" s="76"/>
      <c r="C104" s="76"/>
      <c r="E104" s="76"/>
      <c r="F104" s="76"/>
      <c r="H104" s="76"/>
      <c r="I104" s="76"/>
      <c r="K104" s="76"/>
      <c r="L104" s="76"/>
    </row>
    <row r="105" spans="1:12" x14ac:dyDescent="0.2">
      <c r="B105" s="90"/>
      <c r="C105" s="90"/>
      <c r="K105" s="90"/>
      <c r="L105" s="90"/>
    </row>
    <row r="106" spans="1:12" x14ac:dyDescent="0.2">
      <c r="B106" s="90"/>
      <c r="C106" s="90"/>
      <c r="K106" s="90"/>
      <c r="L106" s="90"/>
    </row>
    <row r="107" spans="1:12" x14ac:dyDescent="0.2">
      <c r="B107" s="90"/>
      <c r="C107" s="90"/>
      <c r="K107" s="90"/>
      <c r="L107" s="90"/>
    </row>
    <row r="108" spans="1:12" x14ac:dyDescent="0.2">
      <c r="B108" s="90"/>
      <c r="C108" s="90"/>
    </row>
    <row r="109" spans="1:12" x14ac:dyDescent="0.2">
      <c r="B109" s="90"/>
      <c r="C109" s="90"/>
    </row>
    <row r="110" spans="1:12" x14ac:dyDescent="0.2">
      <c r="B110" s="90"/>
      <c r="C110" s="90"/>
    </row>
    <row r="111" spans="1:12" x14ac:dyDescent="0.2">
      <c r="B111" s="90"/>
      <c r="C111" s="90"/>
    </row>
  </sheetData>
  <phoneticPr fontId="2"/>
  <pageMargins left="0.75" right="0.75" top="1" bottom="1" header="0.51200000000000001" footer="0.51200000000000001"/>
  <pageSetup paperSize="9" scale="83" orientation="portrait" r:id="rId1"/>
  <headerFooter alignWithMargins="0"/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案内</vt:lpstr>
      <vt:lpstr>ドロー</vt:lpstr>
      <vt:lpstr>21.選手名簿</vt:lpstr>
      <vt:lpstr>'21.選手名簿'!Print_Area</vt:lpstr>
      <vt:lpstr>ドロー!Print_Area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石井 智久</cp:lastModifiedBy>
  <cp:lastPrinted>2021-07-05T14:51:18Z</cp:lastPrinted>
  <dcterms:created xsi:type="dcterms:W3CDTF">2021-06-17T08:44:25Z</dcterms:created>
  <dcterms:modified xsi:type="dcterms:W3CDTF">2021-07-06T14:02:58Z</dcterms:modified>
</cp:coreProperties>
</file>